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<sst xmlns="http://schemas.openxmlformats.org/spreadsheetml/2006/main" count="33" uniqueCount="32">
  <si>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</si>
  <si>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</si>
  <si>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</si>
  <si>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</si>
  <si>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</si>
  <si>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</si>
  <si>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</si>
  <si>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</si>
  <si>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</si>
  <si>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</si>
  <si>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</si>
  <si>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</si>
  <si>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</si>
  <si>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</si>
  <si>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</si>
  <si>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</si>
  <si>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</si>
  <si>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</si>
  <si>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</si>
  <si>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</si>
  <si>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</si>
  <si>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</si>
  <si>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</si>
  <si>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</si>
  <si>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</si>
  <si>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</si>
  <si>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</si>
  <si>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</si>
  <si>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</si>
  <si>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 xml:space="preserve">                                   В.о. начальника управління                                                                                                         Лариса ОБУХОВСЬКА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</si>
  <si>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Рівненської міської ради за період  
з 01.01.2022 року по 01.02.2023 року </t>
  </si>
  <si>
    <t>по ЗОЗ РМР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</si>
</sst>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22">
    <font>
      <sz val="10"/>
      <name val="Arial Cyr"/>
      <family val="0"/>
    </font>
    <font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5" zoomScaleSheetLayoutView="80" zoomScalePageLayoutView="0" workbookViewId="0" topLeftCell="A9">
      <selection activeCell="A17" sqref="A17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15" t="s">
        <v>14</v>
      </c>
      <c r="J1" s="15"/>
      <c r="K1" s="15"/>
    </row>
    <row r="2" spans="1:11" s="13" customFormat="1" ht="82.5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8" customFormat="1" ht="4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18" customFormat="1" ht="21" customHeight="1">
      <c r="A4" s="19" t="s">
        <v>11</v>
      </c>
      <c r="B4" s="20" t="s">
        <v>12</v>
      </c>
      <c r="C4" s="20"/>
      <c r="D4" s="20"/>
      <c r="E4" s="20"/>
      <c r="F4" s="20"/>
      <c r="G4" s="20"/>
      <c r="H4" s="20"/>
      <c r="I4" s="20"/>
      <c r="J4" s="21"/>
      <c r="K4" s="22"/>
    </row>
    <row r="5" spans="1:11" s="18" customFormat="1" ht="18.75" customHeight="1">
      <c r="A5" s="23"/>
      <c r="B5" s="24" t="s">
        <v>8</v>
      </c>
      <c r="C5" s="24"/>
      <c r="D5" s="24"/>
      <c r="E5" s="24"/>
      <c r="F5" s="24"/>
      <c r="G5" s="24" t="s">
        <v>9</v>
      </c>
      <c r="H5" s="24"/>
      <c r="I5" s="24"/>
      <c r="J5" s="25"/>
      <c r="K5" s="14"/>
    </row>
    <row r="6" spans="1:11" s="18" customFormat="1" ht="34.5" customHeight="1">
      <c r="A6" s="23"/>
      <c r="B6" s="24" t="s">
        <v>13</v>
      </c>
      <c r="C6" s="24"/>
      <c r="D6" s="24"/>
      <c r="E6" s="24"/>
      <c r="F6" s="24"/>
      <c r="G6" s="24" t="s">
        <v>1</v>
      </c>
      <c r="H6" s="24" t="s">
        <v>10</v>
      </c>
      <c r="I6" s="24"/>
      <c r="J6" s="25"/>
      <c r="K6" s="14"/>
    </row>
    <row r="7" spans="1:11" s="18" customFormat="1" ht="21.75" customHeight="1">
      <c r="A7" s="23"/>
      <c r="B7" s="24" t="s">
        <v>18</v>
      </c>
      <c r="C7" s="24" t="s">
        <v>10</v>
      </c>
      <c r="D7" s="24"/>
      <c r="E7" s="24"/>
      <c r="F7" s="24"/>
      <c r="G7" s="24"/>
      <c r="H7" s="24" t="s">
        <v>2</v>
      </c>
      <c r="I7" s="24" t="s">
        <v>3</v>
      </c>
      <c r="J7" s="26" t="s">
        <v>20</v>
      </c>
      <c r="K7" s="14" t="s">
        <v>4</v>
      </c>
    </row>
    <row r="8" spans="1:11" s="18" customFormat="1" ht="74.25" customHeight="1">
      <c r="A8" s="23"/>
      <c r="B8" s="24"/>
      <c r="C8" s="24" t="s">
        <v>0</v>
      </c>
      <c r="D8" s="26" t="s">
        <v>15</v>
      </c>
      <c r="E8" s="27" t="s">
        <v>16</v>
      </c>
      <c r="F8" s="28"/>
      <c r="G8" s="24"/>
      <c r="H8" s="24"/>
      <c r="I8" s="24"/>
      <c r="J8" s="29"/>
      <c r="K8" s="14"/>
    </row>
    <row r="9" spans="1:11" s="18" customFormat="1" ht="135.75" customHeight="1" thickBot="1">
      <c r="A9" s="30"/>
      <c r="B9" s="26"/>
      <c r="C9" s="26"/>
      <c r="D9" s="29"/>
      <c r="E9" s="31" t="s">
        <v>17</v>
      </c>
      <c r="F9" s="31" t="s">
        <v>19</v>
      </c>
      <c r="G9" s="26"/>
      <c r="H9" s="26"/>
      <c r="I9" s="26"/>
      <c r="J9" s="29"/>
      <c r="K9" s="32"/>
    </row>
    <row r="10" spans="1:11" s="18" customFormat="1" ht="16.5" customHeight="1" thickBot="1">
      <c r="A10" s="33">
        <v>1</v>
      </c>
      <c r="B10" s="4">
        <v>7</v>
      </c>
      <c r="C10" s="4">
        <v>8</v>
      </c>
      <c r="D10" s="4">
        <v>9</v>
      </c>
      <c r="E10" s="4">
        <v>10</v>
      </c>
      <c r="F10" s="4">
        <v>11</v>
      </c>
      <c r="G10" s="4">
        <v>12</v>
      </c>
      <c r="H10" s="4">
        <v>13</v>
      </c>
      <c r="I10" s="4">
        <v>14</v>
      </c>
      <c r="J10" s="5">
        <v>15</v>
      </c>
      <c r="K10" s="34">
        <v>16</v>
      </c>
    </row>
    <row r="11" spans="1:11" s="18" customFormat="1" ht="16.5" customHeight="1" thickBot="1">
      <c r="A11" s="33" t="s">
        <v>21</v>
      </c>
      <c r="B11" s="9">
        <f aca="true" t="shared" si="0" ref="B11:B18">C11+D11+E11+F11</f>
        <v>2830381.12</v>
      </c>
      <c r="C11" s="4"/>
      <c r="D11" s="4">
        <v>2830381.12</v>
      </c>
      <c r="E11" s="10"/>
      <c r="F11" s="4"/>
      <c r="G11" s="8">
        <f aca="true" t="shared" si="1" ref="G11:G18">H11+I11+J11+K11</f>
        <v>2831494.35</v>
      </c>
      <c r="H11" s="4"/>
      <c r="I11" s="4"/>
      <c r="J11" s="5">
        <v>2830381.12</v>
      </c>
      <c r="K11" s="34">
        <v>1113.23</v>
      </c>
    </row>
    <row r="12" spans="1:11" s="18" customFormat="1" ht="16.5" customHeight="1" thickBot="1">
      <c r="A12" s="33" t="s">
        <v>22</v>
      </c>
      <c r="B12" s="8">
        <f t="shared" si="0"/>
        <v>862259.42</v>
      </c>
      <c r="C12" s="4"/>
      <c r="D12" s="4">
        <v>862259.42</v>
      </c>
      <c r="E12" s="4"/>
      <c r="F12" s="4"/>
      <c r="G12" s="8">
        <f t="shared" si="1"/>
        <v>862259.42</v>
      </c>
      <c r="H12" s="4"/>
      <c r="I12" s="4"/>
      <c r="J12" s="5">
        <v>862259.42</v>
      </c>
      <c r="K12" s="34"/>
    </row>
    <row r="13" spans="1:11" s="18" customFormat="1" ht="16.5" customHeight="1" thickBot="1">
      <c r="A13" s="33" t="s">
        <v>23</v>
      </c>
      <c r="B13" s="8">
        <f t="shared" si="0"/>
        <v>978510.21</v>
      </c>
      <c r="C13" s="4"/>
      <c r="D13" s="4">
        <v>978510.21</v>
      </c>
      <c r="E13" s="4"/>
      <c r="F13" s="4"/>
      <c r="G13" s="8">
        <f t="shared" si="1"/>
        <v>978510.21</v>
      </c>
      <c r="H13" s="4"/>
      <c r="I13" s="4"/>
      <c r="J13" s="5">
        <v>978510.21</v>
      </c>
      <c r="K13" s="34"/>
    </row>
    <row r="14" spans="1:11" s="18" customFormat="1" ht="16.5" customHeight="1" thickBot="1">
      <c r="A14" s="33" t="s">
        <v>27</v>
      </c>
      <c r="B14" s="8">
        <f t="shared" si="0"/>
        <v>2992703.96</v>
      </c>
      <c r="C14" s="4"/>
      <c r="D14" s="4">
        <v>2889903.96</v>
      </c>
      <c r="E14" s="4"/>
      <c r="F14" s="4">
        <v>102800</v>
      </c>
      <c r="G14" s="8">
        <f t="shared" si="1"/>
        <v>2889903.96</v>
      </c>
      <c r="H14" s="4"/>
      <c r="I14" s="4"/>
      <c r="J14" s="5">
        <v>2889903.96</v>
      </c>
      <c r="K14" s="34"/>
    </row>
    <row r="15" spans="1:11" s="18" customFormat="1" ht="16.5" customHeight="1" thickBot="1">
      <c r="A15" s="33" t="s">
        <v>24</v>
      </c>
      <c r="B15" s="8">
        <f t="shared" si="0"/>
        <v>750000</v>
      </c>
      <c r="C15" s="4"/>
      <c r="D15" s="4">
        <v>750000</v>
      </c>
      <c r="E15" s="4"/>
      <c r="F15" s="4"/>
      <c r="G15" s="8">
        <f t="shared" si="1"/>
        <v>750000</v>
      </c>
      <c r="H15" s="4"/>
      <c r="I15" s="4"/>
      <c r="J15" s="5">
        <v>750000</v>
      </c>
      <c r="K15" s="34"/>
    </row>
    <row r="16" spans="1:11" s="18" customFormat="1" ht="16.5" customHeight="1" thickBot="1">
      <c r="A16" s="33" t="s">
        <v>25</v>
      </c>
      <c r="B16" s="8">
        <f t="shared" si="0"/>
        <v>1409011.62</v>
      </c>
      <c r="C16" s="4"/>
      <c r="D16" s="4">
        <v>1409011.62</v>
      </c>
      <c r="E16" s="4"/>
      <c r="F16" s="4"/>
      <c r="G16" s="8">
        <f t="shared" si="1"/>
        <v>1508978.4200000002</v>
      </c>
      <c r="H16" s="4"/>
      <c r="I16" s="4"/>
      <c r="J16" s="5">
        <v>1409011.62</v>
      </c>
      <c r="K16" s="34">
        <v>99966.8</v>
      </c>
    </row>
    <row r="17" spans="1:11" s="18" customFormat="1" ht="16.5" customHeight="1" thickBot="1">
      <c r="A17" s="33" t="s">
        <v>26</v>
      </c>
      <c r="B17" s="8">
        <f t="shared" si="0"/>
        <v>37273.4</v>
      </c>
      <c r="C17" s="4"/>
      <c r="D17" s="4">
        <v>37273.4</v>
      </c>
      <c r="E17" s="10"/>
      <c r="F17" s="10"/>
      <c r="G17" s="8">
        <f t="shared" si="1"/>
        <v>37273.4</v>
      </c>
      <c r="H17" s="4"/>
      <c r="I17" s="4"/>
      <c r="J17" s="5">
        <v>37273.4</v>
      </c>
      <c r="K17" s="34"/>
    </row>
    <row r="18" spans="1:11" s="18" customFormat="1" ht="39.75" customHeight="1" thickBot="1">
      <c r="A18" s="33" t="s">
        <v>28</v>
      </c>
      <c r="B18" s="8">
        <f t="shared" si="0"/>
        <v>8721.87</v>
      </c>
      <c r="C18" s="4"/>
      <c r="D18" s="4">
        <v>8721.87</v>
      </c>
      <c r="E18" s="4"/>
      <c r="F18" s="4"/>
      <c r="G18" s="8">
        <f t="shared" si="1"/>
        <v>8721.87</v>
      </c>
      <c r="H18" s="4"/>
      <c r="I18" s="4"/>
      <c r="J18" s="5"/>
      <c r="K18" s="34">
        <v>8721.87</v>
      </c>
    </row>
    <row r="19" spans="1:11" s="13" customFormat="1" ht="31.5" customHeight="1" thickBot="1">
      <c r="A19" s="6" t="s">
        <v>31</v>
      </c>
      <c r="B19" s="8">
        <f>C19+D19+E19+F19</f>
        <v>9868861.6</v>
      </c>
      <c r="C19" s="7">
        <f>SUM(C11:C18)</f>
        <v>0</v>
      </c>
      <c r="D19" s="11">
        <f>SUM(D11:D18)</f>
        <v>9766061.6</v>
      </c>
      <c r="E19" s="11">
        <f>SUM(E11:E18)</f>
        <v>0</v>
      </c>
      <c r="F19" s="11">
        <f>SUM(F11:F18)</f>
        <v>102800</v>
      </c>
      <c r="G19" s="8">
        <f>H19+I19+J19+K19</f>
        <v>9867141.63</v>
      </c>
      <c r="H19" s="7">
        <f>SUM(H11:H18)</f>
        <v>0</v>
      </c>
      <c r="I19" s="7">
        <f>SUM(I11:I18)</f>
        <v>0</v>
      </c>
      <c r="J19" s="7">
        <f>SUM(J11:J18)</f>
        <v>9757339.73</v>
      </c>
      <c r="K19" s="11">
        <f>SUM(K11:K18)</f>
        <v>109801.9</v>
      </c>
    </row>
    <row r="20" spans="1:7" s="13" customFormat="1" ht="19.5">
      <c r="A20" s="35"/>
      <c r="B20" s="35"/>
      <c r="C20" s="35"/>
      <c r="D20" s="35"/>
      <c r="E20" s="35"/>
      <c r="F20" s="35"/>
      <c r="G20" s="35"/>
    </row>
    <row r="21" s="13" customFormat="1" ht="49.5" customHeight="1">
      <c r="A21" s="12" t="s">
        <v>29</v>
      </c>
    </row>
    <row r="22" s="13" customFormat="1" ht="49.5" customHeight="1"/>
    <row r="23" spans="1:4" ht="37.5" customHeight="1">
      <c r="A23" s="2" t="s">
        <v>6</v>
      </c>
      <c r="D23" s="2"/>
    </row>
    <row r="24" spans="1:4" ht="16.5" customHeight="1">
      <c r="A24" s="3" t="s">
        <v>7</v>
      </c>
      <c r="D24" s="3"/>
    </row>
    <row r="25" spans="1:4" ht="15.75">
      <c r="A25" s="3" t="s">
        <v>5</v>
      </c>
      <c r="D25" s="3"/>
    </row>
  </sheetData>
  <sheetProtection/>
  <mergeCells count="20">
    <mergeCell ref="A3:K3"/>
    <mergeCell ref="C8:C9"/>
    <mergeCell ref="D8:D9"/>
    <mergeCell ref="I7:I9"/>
    <mergeCell ref="B6:F6"/>
    <mergeCell ref="H6:K6"/>
    <mergeCell ref="I1:K1"/>
    <mergeCell ref="B4:K4"/>
    <mergeCell ref="G5:K5"/>
    <mergeCell ref="A2:K2"/>
    <mergeCell ref="B5:F5"/>
    <mergeCell ref="A20:G20"/>
    <mergeCell ref="J7:J9"/>
    <mergeCell ref="A4:A9"/>
    <mergeCell ref="C7:F7"/>
    <mergeCell ref="B7:B9"/>
    <mergeCell ref="G6:G9"/>
    <mergeCell ref="H7:H9"/>
    <mergeCell ref="K7:K9"/>
    <mergeCell ref="E8:F8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2023-02-08T07:45:54Z</cp:lastPrinted>
  <dcterms:created xsi:type="dcterms:W3CDTF">2010-07-15T11:22:31Z</dcterms:created>
  <dcterms:modified xsi:type="dcterms:W3CDTF">2023-02-08T07:46:21Z</dcterms:modified>
  <cp:category/>
  <cp:version/>
  <cp:contentType/>
  <cp:contentStatus/>
</cp:coreProperties>
</file>