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1'!$A$1:$P$28</definedName>
  </definedNames>
  <calcPr fullCalcOnLoad="1"/>
</workbook>
</file>

<file path=xl/sharedStrings.xml><?xml version="1.0" encoding="utf-8"?>
<sst xmlns="http://schemas.openxmlformats.org/spreadsheetml/2006/main" count="44" uniqueCount="41">
  <si>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</si>
  <si>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</si>
  <si>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</si>
  <si>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</si>
  <si>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</si>
  <si>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</si>
  <si>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</si>
  <si>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</si>
  <si>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</si>
  <si>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</si>
  <si>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</si>
  <si>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</si>
  <si>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</si>
  <si>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</si>
  <si>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</si>
  <si>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</si>
  <si>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</si>
  <si>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</si>
  <si>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</si>
  <si>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</si>
  <si>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</si>
  <si>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</si>
  <si>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</si>
  <si>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</si>
  <si>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</si>
  <si>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</si>
  <si>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</si>
  <si>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</si>
  <si>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 м.Рівне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</si>
  <si>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</si>
  <si>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</si>
  <si>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</si>
  <si>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</si>
  <si>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</si>
  <si>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</si>
  <si>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</si>
  <si>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</si>
  <si>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>КНП "Міська дитяча стоматологічна поліклінка" РМР</t>
  </si>
  <si>
    <t>Залишок коштів на 01.01.2020 року по КНП "ЦПМСД "вілейний" РМР - 31447,18 грн.</t>
  </si>
  <si>
    <t xml:space="preserve">                                                                                                                              Начальник управління                                                                                                         В.Іськів</t>
  </si>
  <si>
    <t>Інформація про надання невідкладної (ургентної) допомоги жителям м.Рівного та надходження і використання коштів, 
отриманих за іншими джерелами власних надходжень в закладах охорони здоров*я міста за період  
з _01.01._ 2020__ року  по_01.04._ 2020_ року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</si>
</sst>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</numFmts>
  <fonts count="23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2" fontId="5" fillId="1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="80" zoomScaleNormal="75" zoomScaleSheetLayoutView="80" zoomScalePageLayoutView="0" workbookViewId="0" topLeftCell="A13">
      <selection activeCell="A3" sqref="A3:P3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33" t="s">
        <v>20</v>
      </c>
      <c r="O1" s="33"/>
      <c r="P1" s="33"/>
    </row>
    <row r="2" spans="1:16" ht="82.5" customHeight="1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2" customFormat="1" ht="4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2" customFormat="1" ht="21" customHeight="1">
      <c r="A4" s="39" t="s">
        <v>12</v>
      </c>
      <c r="B4" s="38" t="s">
        <v>27</v>
      </c>
      <c r="C4" s="27" t="s">
        <v>13</v>
      </c>
      <c r="D4" s="27"/>
      <c r="E4" s="27" t="s">
        <v>14</v>
      </c>
      <c r="F4" s="27"/>
      <c r="G4" s="27" t="s">
        <v>18</v>
      </c>
      <c r="H4" s="27"/>
      <c r="I4" s="27"/>
      <c r="J4" s="27"/>
      <c r="K4" s="27"/>
      <c r="L4" s="27"/>
      <c r="M4" s="27"/>
      <c r="N4" s="27"/>
      <c r="O4" s="34"/>
      <c r="P4" s="35"/>
    </row>
    <row r="5" spans="1:16" s="2" customFormat="1" ht="18.75" customHeight="1">
      <c r="A5" s="40"/>
      <c r="B5" s="26"/>
      <c r="C5" s="24"/>
      <c r="D5" s="24"/>
      <c r="E5" s="24"/>
      <c r="F5" s="24"/>
      <c r="G5" s="24" t="s">
        <v>9</v>
      </c>
      <c r="H5" s="24"/>
      <c r="I5" s="24"/>
      <c r="J5" s="24"/>
      <c r="K5" s="24"/>
      <c r="L5" s="24" t="s">
        <v>10</v>
      </c>
      <c r="M5" s="24"/>
      <c r="N5" s="24"/>
      <c r="O5" s="28"/>
      <c r="P5" s="29"/>
    </row>
    <row r="6" spans="1:16" s="2" customFormat="1" ht="22.5" customHeight="1">
      <c r="A6" s="40"/>
      <c r="B6" s="26"/>
      <c r="C6" s="24"/>
      <c r="D6" s="24"/>
      <c r="E6" s="24"/>
      <c r="F6" s="24"/>
      <c r="G6" s="24" t="s">
        <v>19</v>
      </c>
      <c r="H6" s="24"/>
      <c r="I6" s="24"/>
      <c r="J6" s="24"/>
      <c r="K6" s="24"/>
      <c r="L6" s="24" t="s">
        <v>1</v>
      </c>
      <c r="M6" s="24" t="s">
        <v>11</v>
      </c>
      <c r="N6" s="24"/>
      <c r="O6" s="28"/>
      <c r="P6" s="29"/>
    </row>
    <row r="7" spans="1:16" s="2" customFormat="1" ht="21.75" customHeight="1">
      <c r="A7" s="40"/>
      <c r="B7" s="26"/>
      <c r="C7" s="24" t="s">
        <v>8</v>
      </c>
      <c r="D7" s="3" t="s">
        <v>15</v>
      </c>
      <c r="E7" s="24" t="s">
        <v>8</v>
      </c>
      <c r="F7" s="3" t="s">
        <v>15</v>
      </c>
      <c r="G7" s="24" t="s">
        <v>24</v>
      </c>
      <c r="H7" s="24" t="s">
        <v>11</v>
      </c>
      <c r="I7" s="24"/>
      <c r="J7" s="24"/>
      <c r="K7" s="24"/>
      <c r="L7" s="24"/>
      <c r="M7" s="24" t="s">
        <v>2</v>
      </c>
      <c r="N7" s="24" t="s">
        <v>3</v>
      </c>
      <c r="O7" s="25" t="s">
        <v>26</v>
      </c>
      <c r="P7" s="29" t="s">
        <v>4</v>
      </c>
    </row>
    <row r="8" spans="1:16" s="2" customFormat="1" ht="74.25" customHeight="1">
      <c r="A8" s="40"/>
      <c r="B8" s="26"/>
      <c r="C8" s="24"/>
      <c r="D8" s="24" t="s">
        <v>16</v>
      </c>
      <c r="E8" s="24"/>
      <c r="F8" s="24" t="s">
        <v>17</v>
      </c>
      <c r="G8" s="24"/>
      <c r="H8" s="24" t="s">
        <v>0</v>
      </c>
      <c r="I8" s="25" t="s">
        <v>21</v>
      </c>
      <c r="J8" s="31" t="s">
        <v>22</v>
      </c>
      <c r="K8" s="32"/>
      <c r="L8" s="24"/>
      <c r="M8" s="24"/>
      <c r="N8" s="24"/>
      <c r="O8" s="26"/>
      <c r="P8" s="29"/>
    </row>
    <row r="9" spans="1:16" s="2" customFormat="1" ht="104.25" customHeight="1" thickBot="1">
      <c r="A9" s="41"/>
      <c r="B9" s="26"/>
      <c r="C9" s="25"/>
      <c r="D9" s="25"/>
      <c r="E9" s="25"/>
      <c r="F9" s="25"/>
      <c r="G9" s="25"/>
      <c r="H9" s="25"/>
      <c r="I9" s="26"/>
      <c r="J9" s="4" t="s">
        <v>23</v>
      </c>
      <c r="K9" s="4" t="s">
        <v>25</v>
      </c>
      <c r="L9" s="25"/>
      <c r="M9" s="25"/>
      <c r="N9" s="25"/>
      <c r="O9" s="26"/>
      <c r="P9" s="30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7" t="s">
        <v>29</v>
      </c>
      <c r="B11" s="12">
        <v>2182</v>
      </c>
      <c r="C11" s="13">
        <v>6255</v>
      </c>
      <c r="D11" s="13">
        <v>2994</v>
      </c>
      <c r="E11" s="13">
        <v>2718</v>
      </c>
      <c r="F11" s="13">
        <v>317</v>
      </c>
      <c r="G11" s="18">
        <f aca="true" t="shared" si="0" ref="G11:G19">H11+I11+J11+K11</f>
        <v>6733727.44</v>
      </c>
      <c r="H11" s="13"/>
      <c r="I11" s="13">
        <v>6187054.21</v>
      </c>
      <c r="J11" s="19">
        <v>292097</v>
      </c>
      <c r="K11" s="13">
        <v>254576.23</v>
      </c>
      <c r="L11" s="17">
        <f aca="true" t="shared" si="1" ref="L11:L19">M11+N11+O11+P11</f>
        <v>6541758.89</v>
      </c>
      <c r="M11" s="13"/>
      <c r="N11" s="13">
        <v>16985</v>
      </c>
      <c r="O11" s="14">
        <v>6187054.21</v>
      </c>
      <c r="P11" s="11">
        <v>337719.68</v>
      </c>
    </row>
    <row r="12" spans="1:16" s="2" customFormat="1" ht="16.5" customHeight="1" thickBot="1">
      <c r="A12" s="7" t="s">
        <v>30</v>
      </c>
      <c r="B12" s="12">
        <v>15</v>
      </c>
      <c r="C12" s="13">
        <v>628</v>
      </c>
      <c r="D12" s="13">
        <v>195</v>
      </c>
      <c r="E12" s="13">
        <v>152</v>
      </c>
      <c r="F12" s="13">
        <v>28</v>
      </c>
      <c r="G12" s="17">
        <f t="shared" si="0"/>
        <v>397577.31</v>
      </c>
      <c r="H12" s="13">
        <v>129425.71</v>
      </c>
      <c r="I12" s="13">
        <v>98151.6</v>
      </c>
      <c r="J12" s="13">
        <v>170000</v>
      </c>
      <c r="K12" s="13"/>
      <c r="L12" s="17">
        <f t="shared" si="1"/>
        <v>397522.95</v>
      </c>
      <c r="M12" s="13">
        <v>129425.71</v>
      </c>
      <c r="N12" s="13">
        <v>35897.9</v>
      </c>
      <c r="O12" s="14">
        <v>98151.6</v>
      </c>
      <c r="P12" s="11">
        <v>134047.74</v>
      </c>
    </row>
    <row r="13" spans="1:16" s="2" customFormat="1" ht="16.5" customHeight="1" thickBot="1">
      <c r="A13" s="7" t="s">
        <v>31</v>
      </c>
      <c r="B13" s="12">
        <v>1282</v>
      </c>
      <c r="C13" s="13">
        <v>1190</v>
      </c>
      <c r="D13" s="13">
        <v>1107</v>
      </c>
      <c r="E13" s="13">
        <v>78</v>
      </c>
      <c r="F13" s="13">
        <v>11</v>
      </c>
      <c r="G13" s="17">
        <f t="shared" si="0"/>
        <v>44501.51</v>
      </c>
      <c r="H13" s="13"/>
      <c r="I13" s="13">
        <v>44501.51</v>
      </c>
      <c r="J13" s="13"/>
      <c r="K13" s="13"/>
      <c r="L13" s="17">
        <f t="shared" si="1"/>
        <v>44501.509999999995</v>
      </c>
      <c r="M13" s="13"/>
      <c r="N13" s="13">
        <v>3015.2</v>
      </c>
      <c r="O13" s="14">
        <v>41486.31</v>
      </c>
      <c r="P13" s="11"/>
    </row>
    <row r="14" spans="1:16" s="2" customFormat="1" ht="16.5" customHeight="1" thickBot="1">
      <c r="A14" s="7" t="s">
        <v>32</v>
      </c>
      <c r="B14" s="12"/>
      <c r="C14" s="13"/>
      <c r="D14" s="13"/>
      <c r="E14" s="13"/>
      <c r="F14" s="13"/>
      <c r="G14" s="17">
        <f t="shared" si="0"/>
        <v>6230</v>
      </c>
      <c r="H14" s="13"/>
      <c r="I14" s="13">
        <v>6230</v>
      </c>
      <c r="J14" s="13"/>
      <c r="K14" s="13"/>
      <c r="L14" s="17">
        <f t="shared" si="1"/>
        <v>6230</v>
      </c>
      <c r="M14" s="13"/>
      <c r="N14" s="13"/>
      <c r="O14" s="14"/>
      <c r="P14" s="11">
        <v>6230</v>
      </c>
    </row>
    <row r="15" spans="1:16" s="2" customFormat="1" ht="16.5" customHeight="1" thickBot="1">
      <c r="A15" s="7" t="s">
        <v>33</v>
      </c>
      <c r="B15" s="12"/>
      <c r="C15" s="13"/>
      <c r="D15" s="13"/>
      <c r="E15" s="13"/>
      <c r="F15" s="13"/>
      <c r="G15" s="17">
        <f t="shared" si="0"/>
        <v>38576.8</v>
      </c>
      <c r="H15" s="13"/>
      <c r="I15" s="13">
        <v>35349.8</v>
      </c>
      <c r="J15" s="13">
        <v>3227</v>
      </c>
      <c r="K15" s="13"/>
      <c r="L15" s="17">
        <f t="shared" si="1"/>
        <v>68288.20000000001</v>
      </c>
      <c r="M15" s="13"/>
      <c r="N15" s="13"/>
      <c r="O15" s="14">
        <v>35349.8</v>
      </c>
      <c r="P15" s="11">
        <v>32938.4</v>
      </c>
    </row>
    <row r="16" spans="1:16" s="2" customFormat="1" ht="16.5" customHeight="1" thickBot="1">
      <c r="A16" s="7" t="s">
        <v>34</v>
      </c>
      <c r="B16" s="12">
        <v>367</v>
      </c>
      <c r="C16" s="13"/>
      <c r="D16" s="13"/>
      <c r="E16" s="13"/>
      <c r="F16" s="13"/>
      <c r="G16" s="18">
        <f t="shared" si="0"/>
        <v>16302.8</v>
      </c>
      <c r="H16" s="13"/>
      <c r="I16" s="13">
        <v>16302.8</v>
      </c>
      <c r="J16" s="19"/>
      <c r="K16" s="19"/>
      <c r="L16" s="17">
        <f t="shared" si="1"/>
        <v>0</v>
      </c>
      <c r="M16" s="13"/>
      <c r="N16" s="13"/>
      <c r="O16" s="14"/>
      <c r="P16" s="11"/>
    </row>
    <row r="17" spans="1:16" s="2" customFormat="1" ht="16.5" customHeight="1" thickBot="1">
      <c r="A17" s="7" t="s">
        <v>35</v>
      </c>
      <c r="B17" s="12"/>
      <c r="C17" s="13">
        <v>7554</v>
      </c>
      <c r="D17" s="13">
        <v>391</v>
      </c>
      <c r="E17" s="13">
        <v>4305</v>
      </c>
      <c r="F17" s="13">
        <v>1084</v>
      </c>
      <c r="G17" s="17">
        <f t="shared" si="0"/>
        <v>356553.4</v>
      </c>
      <c r="H17" s="13"/>
      <c r="I17" s="13">
        <v>356553.4</v>
      </c>
      <c r="J17" s="13"/>
      <c r="K17" s="13"/>
      <c r="L17" s="17">
        <f t="shared" si="1"/>
        <v>356553.4</v>
      </c>
      <c r="M17" s="13"/>
      <c r="N17" s="13"/>
      <c r="O17" s="14">
        <v>356553.4</v>
      </c>
      <c r="P17" s="11"/>
    </row>
    <row r="18" spans="1:16" s="2" customFormat="1" ht="32.25" customHeight="1" thickBot="1">
      <c r="A18" s="7" t="s">
        <v>36</v>
      </c>
      <c r="B18" s="12">
        <v>912</v>
      </c>
      <c r="C18" s="13"/>
      <c r="D18" s="13"/>
      <c r="E18" s="13"/>
      <c r="F18" s="13"/>
      <c r="G18" s="17">
        <f t="shared" si="0"/>
        <v>151303.84</v>
      </c>
      <c r="H18" s="13"/>
      <c r="I18" s="13">
        <v>151303.84</v>
      </c>
      <c r="J18" s="13"/>
      <c r="K18" s="13"/>
      <c r="L18" s="17">
        <f t="shared" si="1"/>
        <v>151303.84</v>
      </c>
      <c r="M18" s="13"/>
      <c r="N18" s="13">
        <v>16375.75</v>
      </c>
      <c r="O18" s="14"/>
      <c r="P18" s="11">
        <v>134928.09</v>
      </c>
    </row>
    <row r="19" spans="1:16" s="2" customFormat="1" ht="34.5" customHeight="1" thickBot="1">
      <c r="A19" s="7" t="s">
        <v>37</v>
      </c>
      <c r="B19" s="12"/>
      <c r="C19" s="13"/>
      <c r="D19" s="13"/>
      <c r="E19" s="13"/>
      <c r="F19" s="13"/>
      <c r="G19" s="17">
        <f t="shared" si="0"/>
        <v>223932.73</v>
      </c>
      <c r="H19" s="13"/>
      <c r="I19" s="13">
        <v>204082.73</v>
      </c>
      <c r="J19" s="13">
        <v>19850</v>
      </c>
      <c r="K19" s="13"/>
      <c r="L19" s="18">
        <f t="shared" si="1"/>
        <v>222245.88</v>
      </c>
      <c r="M19" s="13"/>
      <c r="N19" s="13">
        <v>361.09</v>
      </c>
      <c r="O19" s="14">
        <v>203721.64</v>
      </c>
      <c r="P19" s="11">
        <v>18163.15</v>
      </c>
    </row>
    <row r="20" spans="1:16" ht="16.5" customHeight="1" thickBot="1">
      <c r="A20" s="15" t="s">
        <v>28</v>
      </c>
      <c r="B20" s="16">
        <f>SUM(B11:B19)</f>
        <v>4758</v>
      </c>
      <c r="C20" s="16">
        <f>SUM(C11:C19)</f>
        <v>15627</v>
      </c>
      <c r="D20" s="16">
        <f>SUM(D11:D19)</f>
        <v>4687</v>
      </c>
      <c r="E20" s="16">
        <f>SUM(E11:E19)</f>
        <v>7253</v>
      </c>
      <c r="F20" s="16">
        <f>SUM(F11:F19)</f>
        <v>1440</v>
      </c>
      <c r="G20" s="17">
        <f>H20+I20+J20+K20</f>
        <v>7968705.83</v>
      </c>
      <c r="H20" s="16">
        <f>SUM(H11:H19)</f>
        <v>129425.71</v>
      </c>
      <c r="I20" s="20">
        <f>SUM(I11:I19)</f>
        <v>7099529.89</v>
      </c>
      <c r="J20" s="20">
        <f>SUM(J11:J19)</f>
        <v>485174</v>
      </c>
      <c r="K20" s="20">
        <f>SUM(K11:K19)</f>
        <v>254576.23</v>
      </c>
      <c r="L20" s="17">
        <f>M20+N20+O20+P20</f>
        <v>7788404.67</v>
      </c>
      <c r="M20" s="16">
        <f>SUM(M11:M19)</f>
        <v>129425.71</v>
      </c>
      <c r="N20" s="16">
        <f>SUM(N11:N19)</f>
        <v>72634.94</v>
      </c>
      <c r="O20" s="16">
        <f>SUM(O11:O19)</f>
        <v>6922316.959999999</v>
      </c>
      <c r="P20" s="20">
        <f>SUM(P11:P19)</f>
        <v>664027.06</v>
      </c>
    </row>
    <row r="21" spans="1:16" ht="4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3" ht="15.75">
      <c r="A23" s="1" t="s">
        <v>38</v>
      </c>
    </row>
    <row r="25" spans="1:12" ht="15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ht="49.5" customHeight="1">
      <c r="A27" s="21" t="s">
        <v>39</v>
      </c>
    </row>
    <row r="28" ht="49.5" customHeight="1"/>
    <row r="29" spans="1:9" ht="37.5" customHeight="1">
      <c r="A29" s="5" t="s">
        <v>6</v>
      </c>
      <c r="B29" s="5"/>
      <c r="C29" s="5"/>
      <c r="D29" s="5"/>
      <c r="E29" s="5"/>
      <c r="I29" s="5"/>
    </row>
    <row r="30" spans="1:9" ht="16.5" customHeight="1">
      <c r="A30" s="6" t="s">
        <v>7</v>
      </c>
      <c r="B30" s="6"/>
      <c r="C30" s="6"/>
      <c r="D30" s="6"/>
      <c r="E30" s="6"/>
      <c r="I30" s="6"/>
    </row>
    <row r="31" spans="1:9" ht="15.75">
      <c r="A31" s="6" t="s">
        <v>5</v>
      </c>
      <c r="B31" s="6"/>
      <c r="C31" s="6"/>
      <c r="D31" s="6"/>
      <c r="E31" s="6"/>
      <c r="I31" s="6"/>
    </row>
  </sheetData>
  <sheetProtection/>
  <mergeCells count="29">
    <mergeCell ref="A26:L26"/>
    <mergeCell ref="A21:P21"/>
    <mergeCell ref="O7:O9"/>
    <mergeCell ref="B4:B9"/>
    <mergeCell ref="A4:A9"/>
    <mergeCell ref="F8:F9"/>
    <mergeCell ref="H7:K7"/>
    <mergeCell ref="G7:G9"/>
    <mergeCell ref="E7:E9"/>
    <mergeCell ref="L6:L9"/>
    <mergeCell ref="M7:M9"/>
    <mergeCell ref="P7:P9"/>
    <mergeCell ref="J8:K8"/>
    <mergeCell ref="N1:P1"/>
    <mergeCell ref="G4:P4"/>
    <mergeCell ref="L5:P5"/>
    <mergeCell ref="A2:P2"/>
    <mergeCell ref="G5:K5"/>
    <mergeCell ref="D8:D9"/>
    <mergeCell ref="A25:L25"/>
    <mergeCell ref="A3:P3"/>
    <mergeCell ref="H8:H9"/>
    <mergeCell ref="I8:I9"/>
    <mergeCell ref="E4:F6"/>
    <mergeCell ref="N7:N9"/>
    <mergeCell ref="G6:K6"/>
    <mergeCell ref="C4:D6"/>
    <mergeCell ref="C7:C9"/>
    <mergeCell ref="M6:P6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2020-04-14T12:24:06Z</cp:lastPrinted>
  <dcterms:created xsi:type="dcterms:W3CDTF">2010-07-15T11:22:31Z</dcterms:created>
  <dcterms:modified xsi:type="dcterms:W3CDTF">2020-04-27T06:54:43Z</dcterms:modified>
  <cp:category/>
  <cp:version/>
  <cp:contentType/>
  <cp:contentStatus/>
</cp:coreProperties>
</file>