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1'!$A$1:$K$27</definedName>
  </definedNames>
  <calcPr fullCalcOnLoad="1"/>
</workbook>
</file>

<file path=xl/sharedStrings.xml><?xml version="1.0" encoding="utf-8"?>
<sst xmlns="http://schemas.openxmlformats.org/spreadsheetml/2006/main" count="34" uniqueCount="33">
  <si>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</si>
  <si>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</si>
  <si>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</si>
  <si>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</si>
  <si>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</si>
  <si>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</si>
  <si>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</si>
  <si>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</si>
  <si>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</si>
  <si>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</si>
  <si>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</si>
  <si>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</si>
  <si>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</si>
  <si>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</si>
  <si>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</si>
  <si>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</si>
  <si>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</si>
  <si>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</si>
  <si>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</si>
  <si>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</si>
  <si>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</si>
  <si>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по м.Рівне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</si>
  <si>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</si>
  <si>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</si>
  <si>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</si>
  <si>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</si>
  <si>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</si>
  <si>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</si>
  <si>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</si>
  <si>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</si>
  <si>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>КНП "Міська дитяча стоматологічна поліклінка" РМР</t>
  </si>
  <si>
    <t xml:space="preserve">                                   Начальник управління                                                                                                         В.Іськів</t>
  </si>
  <si>
    <t xml:space="preserve">Інформація про надходження і використання коштів, 
отриманих за іншими джерелами власних надходжень в закладах охорони здоров*я міста Рівного за період  
з 01.01.2021 року по 01.12.2021 року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</si>
</sst>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23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Normal="75" zoomScaleSheetLayoutView="80" zoomScalePageLayoutView="0" workbookViewId="0" topLeftCell="A1">
      <selection activeCell="A3" sqref="A3:K3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4" width="17.625" style="1" customWidth="1"/>
    <col min="5" max="5" width="13.375" style="1" customWidth="1"/>
    <col min="6" max="6" width="14.75390625" style="1" customWidth="1"/>
    <col min="7" max="7" width="15.75390625" style="1" customWidth="1"/>
    <col min="8" max="8" width="20.00390625" style="1" customWidth="1"/>
    <col min="9" max="9" width="15.00390625" style="1" customWidth="1"/>
    <col min="10" max="10" width="16.125" style="1" customWidth="1"/>
    <col min="11" max="11" width="15.00390625" style="1" customWidth="1"/>
    <col min="12" max="16384" width="9.125" style="1" customWidth="1"/>
  </cols>
  <sheetData>
    <row r="1" spans="9:11" ht="15.75">
      <c r="I1" s="32" t="s">
        <v>14</v>
      </c>
      <c r="J1" s="32"/>
      <c r="K1" s="32"/>
    </row>
    <row r="2" spans="1:11" ht="82.5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2" customFormat="1" ht="4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2" customFormat="1" ht="21" customHeight="1">
      <c r="A4" s="24" t="s">
        <v>11</v>
      </c>
      <c r="B4" s="33" t="s">
        <v>12</v>
      </c>
      <c r="C4" s="33"/>
      <c r="D4" s="33"/>
      <c r="E4" s="33"/>
      <c r="F4" s="33"/>
      <c r="G4" s="33"/>
      <c r="H4" s="33"/>
      <c r="I4" s="33"/>
      <c r="J4" s="34"/>
      <c r="K4" s="35"/>
    </row>
    <row r="5" spans="1:11" s="2" customFormat="1" ht="18.75" customHeight="1">
      <c r="A5" s="25"/>
      <c r="B5" s="27" t="s">
        <v>8</v>
      </c>
      <c r="C5" s="27"/>
      <c r="D5" s="27"/>
      <c r="E5" s="27"/>
      <c r="F5" s="27"/>
      <c r="G5" s="27" t="s">
        <v>9</v>
      </c>
      <c r="H5" s="27"/>
      <c r="I5" s="27"/>
      <c r="J5" s="36"/>
      <c r="K5" s="28"/>
    </row>
    <row r="6" spans="1:11" s="2" customFormat="1" ht="22.5" customHeight="1">
      <c r="A6" s="25"/>
      <c r="B6" s="27" t="s">
        <v>13</v>
      </c>
      <c r="C6" s="27"/>
      <c r="D6" s="27"/>
      <c r="E6" s="27"/>
      <c r="F6" s="27"/>
      <c r="G6" s="27" t="s">
        <v>1</v>
      </c>
      <c r="H6" s="27" t="s">
        <v>10</v>
      </c>
      <c r="I6" s="27"/>
      <c r="J6" s="36"/>
      <c r="K6" s="28"/>
    </row>
    <row r="7" spans="1:11" s="2" customFormat="1" ht="21.75" customHeight="1">
      <c r="A7" s="25"/>
      <c r="B7" s="27" t="s">
        <v>18</v>
      </c>
      <c r="C7" s="27" t="s">
        <v>10</v>
      </c>
      <c r="D7" s="27"/>
      <c r="E7" s="27"/>
      <c r="F7" s="27"/>
      <c r="G7" s="27"/>
      <c r="H7" s="27" t="s">
        <v>2</v>
      </c>
      <c r="I7" s="27" t="s">
        <v>3</v>
      </c>
      <c r="J7" s="22" t="s">
        <v>20</v>
      </c>
      <c r="K7" s="28" t="s">
        <v>4</v>
      </c>
    </row>
    <row r="8" spans="1:11" s="2" customFormat="1" ht="74.25" customHeight="1">
      <c r="A8" s="25"/>
      <c r="B8" s="27"/>
      <c r="C8" s="27" t="s">
        <v>0</v>
      </c>
      <c r="D8" s="22" t="s">
        <v>15</v>
      </c>
      <c r="E8" s="30" t="s">
        <v>16</v>
      </c>
      <c r="F8" s="31"/>
      <c r="G8" s="27"/>
      <c r="H8" s="27"/>
      <c r="I8" s="27"/>
      <c r="J8" s="23"/>
      <c r="K8" s="28"/>
    </row>
    <row r="9" spans="1:11" s="2" customFormat="1" ht="104.25" customHeight="1" thickBot="1">
      <c r="A9" s="26"/>
      <c r="B9" s="22"/>
      <c r="C9" s="22"/>
      <c r="D9" s="23"/>
      <c r="E9" s="3" t="s">
        <v>17</v>
      </c>
      <c r="F9" s="3" t="s">
        <v>19</v>
      </c>
      <c r="G9" s="22"/>
      <c r="H9" s="22"/>
      <c r="I9" s="22"/>
      <c r="J9" s="23"/>
      <c r="K9" s="29"/>
    </row>
    <row r="10" spans="1:11" s="2" customFormat="1" ht="16.5" customHeight="1" thickBot="1">
      <c r="A10" s="6">
        <v>1</v>
      </c>
      <c r="B10" s="7">
        <v>7</v>
      </c>
      <c r="C10" s="7">
        <v>8</v>
      </c>
      <c r="D10" s="7">
        <v>9</v>
      </c>
      <c r="E10" s="7">
        <v>10</v>
      </c>
      <c r="F10" s="7">
        <v>11</v>
      </c>
      <c r="G10" s="7">
        <v>12</v>
      </c>
      <c r="H10" s="7">
        <v>13</v>
      </c>
      <c r="I10" s="7">
        <v>14</v>
      </c>
      <c r="J10" s="8">
        <v>15</v>
      </c>
      <c r="K10" s="9">
        <v>16</v>
      </c>
    </row>
    <row r="11" spans="1:11" s="2" customFormat="1" ht="16.5" customHeight="1" thickBot="1">
      <c r="A11" s="6" t="s">
        <v>22</v>
      </c>
      <c r="B11" s="15">
        <f aca="true" t="shared" si="0" ref="B11:B19">C11+D11+E11+F11</f>
        <v>21237555.05</v>
      </c>
      <c r="C11" s="10"/>
      <c r="D11" s="10">
        <v>21199842.25</v>
      </c>
      <c r="E11" s="16">
        <v>16012.8</v>
      </c>
      <c r="F11" s="10">
        <v>21700</v>
      </c>
      <c r="G11" s="14">
        <f aca="true" t="shared" si="1" ref="G11:G19">H11+I11+J11+K11</f>
        <v>21204703.25</v>
      </c>
      <c r="H11" s="10"/>
      <c r="I11" s="10"/>
      <c r="J11" s="11">
        <v>21199842.25</v>
      </c>
      <c r="K11" s="9">
        <v>4861</v>
      </c>
    </row>
    <row r="12" spans="1:11" s="2" customFormat="1" ht="16.5" customHeight="1" thickBot="1">
      <c r="A12" s="6" t="s">
        <v>23</v>
      </c>
      <c r="B12" s="14">
        <f t="shared" si="0"/>
        <v>4677802.1</v>
      </c>
      <c r="C12" s="10">
        <v>97916.76</v>
      </c>
      <c r="D12" s="10">
        <v>4579885.34</v>
      </c>
      <c r="E12" s="10"/>
      <c r="F12" s="10"/>
      <c r="G12" s="14">
        <f t="shared" si="1"/>
        <v>4677802.1</v>
      </c>
      <c r="H12" s="10">
        <v>97916.76</v>
      </c>
      <c r="I12" s="10"/>
      <c r="J12" s="11">
        <v>4579885.34</v>
      </c>
      <c r="K12" s="9"/>
    </row>
    <row r="13" spans="1:11" s="2" customFormat="1" ht="16.5" customHeight="1" thickBot="1">
      <c r="A13" s="6" t="s">
        <v>24</v>
      </c>
      <c r="B13" s="14">
        <f t="shared" si="0"/>
        <v>434639.07</v>
      </c>
      <c r="C13" s="10"/>
      <c r="D13" s="10">
        <v>430947.65</v>
      </c>
      <c r="E13" s="10">
        <v>1491.42</v>
      </c>
      <c r="F13" s="10">
        <v>2200</v>
      </c>
      <c r="G13" s="14">
        <f t="shared" si="1"/>
        <v>432439.07</v>
      </c>
      <c r="H13" s="10"/>
      <c r="I13" s="10">
        <v>20317.09</v>
      </c>
      <c r="J13" s="11">
        <v>410630.56</v>
      </c>
      <c r="K13" s="9">
        <v>1491.42</v>
      </c>
    </row>
    <row r="14" spans="1:11" s="2" customFormat="1" ht="16.5" customHeight="1" thickBot="1">
      <c r="A14" s="6" t="s">
        <v>25</v>
      </c>
      <c r="B14" s="14">
        <f t="shared" si="0"/>
        <v>121954.27</v>
      </c>
      <c r="C14" s="10"/>
      <c r="D14" s="10">
        <v>71954.27</v>
      </c>
      <c r="E14" s="10">
        <v>50000</v>
      </c>
      <c r="F14" s="10"/>
      <c r="G14" s="14">
        <f t="shared" si="1"/>
        <v>121954.27</v>
      </c>
      <c r="H14" s="10"/>
      <c r="I14" s="10"/>
      <c r="J14" s="11">
        <v>71954.27</v>
      </c>
      <c r="K14" s="9">
        <v>50000</v>
      </c>
    </row>
    <row r="15" spans="1:11" s="2" customFormat="1" ht="16.5" customHeight="1" thickBot="1">
      <c r="A15" s="6" t="s">
        <v>26</v>
      </c>
      <c r="B15" s="14">
        <f t="shared" si="0"/>
        <v>234028.59</v>
      </c>
      <c r="C15" s="10"/>
      <c r="D15" s="10">
        <v>208312.59</v>
      </c>
      <c r="E15" s="10">
        <v>25716</v>
      </c>
      <c r="F15" s="10"/>
      <c r="G15" s="14">
        <f t="shared" si="1"/>
        <v>224028.59</v>
      </c>
      <c r="H15" s="10"/>
      <c r="I15" s="10"/>
      <c r="J15" s="11">
        <v>208312.59</v>
      </c>
      <c r="K15" s="9">
        <v>15716</v>
      </c>
    </row>
    <row r="16" spans="1:11" s="2" customFormat="1" ht="16.5" customHeight="1" thickBot="1">
      <c r="A16" s="6" t="s">
        <v>27</v>
      </c>
      <c r="B16" s="14">
        <f t="shared" si="0"/>
        <v>1993928.41</v>
      </c>
      <c r="C16" s="10"/>
      <c r="D16" s="10">
        <v>1971608.41</v>
      </c>
      <c r="E16" s="16"/>
      <c r="F16" s="16">
        <v>22320</v>
      </c>
      <c r="G16" s="14">
        <f t="shared" si="1"/>
        <v>1576726.99</v>
      </c>
      <c r="H16" s="10"/>
      <c r="I16" s="10"/>
      <c r="J16" s="11">
        <v>1576726.99</v>
      </c>
      <c r="K16" s="9"/>
    </row>
    <row r="17" spans="1:11" s="2" customFormat="1" ht="16.5" customHeight="1" thickBot="1">
      <c r="A17" s="6" t="s">
        <v>28</v>
      </c>
      <c r="B17" s="14">
        <f t="shared" si="0"/>
        <v>10785748.61</v>
      </c>
      <c r="C17" s="10"/>
      <c r="D17" s="10">
        <v>9758834.61</v>
      </c>
      <c r="E17" s="10"/>
      <c r="F17" s="10">
        <v>1026914</v>
      </c>
      <c r="G17" s="14">
        <f t="shared" si="1"/>
        <v>10768669.79</v>
      </c>
      <c r="H17" s="10">
        <v>1009835.18</v>
      </c>
      <c r="I17" s="10"/>
      <c r="J17" s="11">
        <v>9758834.61</v>
      </c>
      <c r="K17" s="9"/>
    </row>
    <row r="18" spans="1:11" s="2" customFormat="1" ht="32.25" customHeight="1" thickBot="1">
      <c r="A18" s="6" t="s">
        <v>29</v>
      </c>
      <c r="B18" s="14">
        <f t="shared" si="0"/>
        <v>1179574.58</v>
      </c>
      <c r="C18" s="10"/>
      <c r="D18" s="10">
        <v>1179574.58</v>
      </c>
      <c r="E18" s="10"/>
      <c r="F18" s="10"/>
      <c r="G18" s="14">
        <f t="shared" si="1"/>
        <v>1179574.58</v>
      </c>
      <c r="H18" s="10"/>
      <c r="I18" s="10">
        <v>130512.7</v>
      </c>
      <c r="J18" s="11">
        <v>13600</v>
      </c>
      <c r="K18" s="9">
        <v>1035461.88</v>
      </c>
    </row>
    <row r="19" spans="1:11" s="2" customFormat="1" ht="34.5" customHeight="1" thickBot="1">
      <c r="A19" s="6" t="s">
        <v>30</v>
      </c>
      <c r="B19" s="14">
        <f t="shared" si="0"/>
        <v>384378.35</v>
      </c>
      <c r="C19" s="10"/>
      <c r="D19" s="10">
        <v>230340.64</v>
      </c>
      <c r="E19" s="10">
        <v>154037.71</v>
      </c>
      <c r="F19" s="10"/>
      <c r="G19" s="15">
        <f t="shared" si="1"/>
        <v>384304.77</v>
      </c>
      <c r="H19" s="10"/>
      <c r="I19" s="10">
        <v>5283.24</v>
      </c>
      <c r="J19" s="11">
        <v>225057.4</v>
      </c>
      <c r="K19" s="9">
        <v>153964.13</v>
      </c>
    </row>
    <row r="20" spans="1:11" ht="16.5" customHeight="1" thickBot="1">
      <c r="A20" s="12" t="s">
        <v>21</v>
      </c>
      <c r="B20" s="14">
        <f>C20+D20+E20+F20</f>
        <v>41049609.029999994</v>
      </c>
      <c r="C20" s="13">
        <f>SUM(C11:C19)</f>
        <v>97916.76</v>
      </c>
      <c r="D20" s="17">
        <f>SUM(D11:D19)</f>
        <v>39631300.339999996</v>
      </c>
      <c r="E20" s="17">
        <f>SUM(E11:E19)</f>
        <v>247257.93</v>
      </c>
      <c r="F20" s="17">
        <f>SUM(F11:F19)</f>
        <v>1073134</v>
      </c>
      <c r="G20" s="14">
        <f>H20+I20+J20+K20</f>
        <v>40570203.41</v>
      </c>
      <c r="H20" s="13">
        <f>SUM(H11:H19)</f>
        <v>1107751.94</v>
      </c>
      <c r="I20" s="13">
        <f>SUM(I11:I19)</f>
        <v>156113.03</v>
      </c>
      <c r="J20" s="13">
        <f>SUM(J11:J19)</f>
        <v>38044844.01</v>
      </c>
      <c r="K20" s="17">
        <f>SUM(K11:K19)</f>
        <v>1261494.4300000002</v>
      </c>
    </row>
    <row r="21" spans="1:11" ht="4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4" spans="1:7" ht="15.75">
      <c r="A24" s="20"/>
      <c r="B24" s="20"/>
      <c r="C24" s="20"/>
      <c r="D24" s="20"/>
      <c r="E24" s="20"/>
      <c r="F24" s="20"/>
      <c r="G24" s="20"/>
    </row>
    <row r="25" spans="1:7" ht="15.75">
      <c r="A25" s="20"/>
      <c r="B25" s="20"/>
      <c r="C25" s="20"/>
      <c r="D25" s="20"/>
      <c r="E25" s="20"/>
      <c r="F25" s="20"/>
      <c r="G25" s="20"/>
    </row>
    <row r="26" s="19" customFormat="1" ht="49.5" customHeight="1">
      <c r="A26" s="18" t="s">
        <v>31</v>
      </c>
    </row>
    <row r="27" ht="49.5" customHeight="1"/>
    <row r="28" spans="1:4" ht="37.5" customHeight="1">
      <c r="A28" s="4" t="s">
        <v>6</v>
      </c>
      <c r="D28" s="4"/>
    </row>
    <row r="29" spans="1:4" ht="16.5" customHeight="1">
      <c r="A29" s="5" t="s">
        <v>7</v>
      </c>
      <c r="D29" s="5"/>
    </row>
    <row r="30" spans="1:4" ht="15.75">
      <c r="A30" s="5" t="s">
        <v>5</v>
      </c>
      <c r="D30" s="5"/>
    </row>
  </sheetData>
  <sheetProtection/>
  <mergeCells count="22">
    <mergeCell ref="A24:G24"/>
    <mergeCell ref="A3:K3"/>
    <mergeCell ref="C8:C9"/>
    <mergeCell ref="D8:D9"/>
    <mergeCell ref="I7:I9"/>
    <mergeCell ref="B6:F6"/>
    <mergeCell ref="H6:K6"/>
    <mergeCell ref="I1:K1"/>
    <mergeCell ref="B4:K4"/>
    <mergeCell ref="G5:K5"/>
    <mergeCell ref="A2:K2"/>
    <mergeCell ref="B5:F5"/>
    <mergeCell ref="A25:G25"/>
    <mergeCell ref="A21:K21"/>
    <mergeCell ref="J7:J9"/>
    <mergeCell ref="A4:A9"/>
    <mergeCell ref="C7:F7"/>
    <mergeCell ref="B7:B9"/>
    <mergeCell ref="G6:G9"/>
    <mergeCell ref="H7:H9"/>
    <mergeCell ref="K7:K9"/>
    <mergeCell ref="E8:F8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2021-12-12T10:39:47Z</cp:lastPrinted>
  <dcterms:created xsi:type="dcterms:W3CDTF">2010-07-15T11:22:31Z</dcterms:created>
  <dcterms:modified xsi:type="dcterms:W3CDTF">2021-12-12T10:41:18Z</dcterms:modified>
  <cp:category/>
  <cp:version/>
  <cp:contentType/>
  <cp:contentStatus/>
</cp:coreProperties>
</file>