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21BA92E6-EEC7-4E5A-9BE0-F0A791E0D7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ркуш1" sheetId="1" r:id="rId1"/>
    <sheet name="Аркуш3" sheetId="3" r:id="rId2"/>
    <sheet name="Аркуш2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8" i="1" l="1"/>
  <c r="G78" i="1"/>
  <c r="E78" i="1" l="1"/>
</calcChain>
</file>

<file path=xl/sharedStrings.xml><?xml version="1.0" encoding="utf-8"?>
<sst xmlns="http://schemas.openxmlformats.org/spreadsheetml/2006/main" count="176" uniqueCount="78">
  <si>
    <t xml:space="preserve">Додаток  до наказу Міністерства охорони здоров'я України </t>
  </si>
  <si>
    <r>
      <rPr>
        <u/>
        <sz val="14"/>
        <color rgb="FF000000"/>
        <rFont val="Times New Roman"/>
        <family val="1"/>
        <charset val="204"/>
      </rPr>
      <t>_25.07.2017__</t>
    </r>
    <r>
      <rPr>
        <sz val="14"/>
        <color rgb="FF000000"/>
        <rFont val="Times New Roman"/>
        <family val="1"/>
        <charset val="204"/>
      </rPr>
      <t xml:space="preserve"> № __</t>
    </r>
    <r>
      <rPr>
        <u/>
        <sz val="14"/>
        <color rgb="FF000000"/>
        <rFont val="Times New Roman"/>
        <family val="1"/>
        <charset val="204"/>
      </rPr>
      <t>848</t>
    </r>
    <r>
      <rPr>
        <sz val="14"/>
        <color rgb="FF000000"/>
        <rFont val="Times New Roman"/>
        <family val="1"/>
        <charset val="204"/>
      </rPr>
      <t xml:space="preserve">__ </t>
    </r>
  </si>
  <si>
    <t xml:space="preserve"> </t>
  </si>
  <si>
    <t xml:space="preserve">ІНФОРМАЦІЯ </t>
  </si>
  <si>
    <t xml:space="preserve">про надходження і використання благодійних пожертв від фізичних та юридичних осіб </t>
  </si>
  <si>
    <t>Період</t>
  </si>
  <si>
    <t>Найменування юридичної особи (або позначення фізичної особи)</t>
  </si>
  <si>
    <t xml:space="preserve">Благодійні пожертви, що були отримані  закладом охорони здоров'я  від фізичних та юридичних осіб </t>
  </si>
  <si>
    <t>Всього отримано благодійних пожертв, тис.грн.</t>
  </si>
  <si>
    <t>Використання закладом охорони здоров'я  благодійних пожертв, отриманих у грошовій та натуральній (товари і послуги) формі</t>
  </si>
  <si>
    <t>Залишок невикористаних грошовий коштів, товарів та послуг на кінець звітного періоду, тис. грн.</t>
  </si>
  <si>
    <t xml:space="preserve">В грошовій формі,  тис. грн. </t>
  </si>
  <si>
    <t>В натуральній формі (товари і послуги), тис.грн.</t>
  </si>
  <si>
    <t>Перелік  товарів і послуг в натуральній формі</t>
  </si>
  <si>
    <t>Напрямки використан-ня у грошовій формі (стаття витрат)</t>
  </si>
  <si>
    <t xml:space="preserve">Сума, тис. грн. </t>
  </si>
  <si>
    <t>Перелік використаних товарів та послуг у натураль-ній формі</t>
  </si>
  <si>
    <t>госптовари</t>
  </si>
  <si>
    <t>продукти харчування</t>
  </si>
  <si>
    <t>медикаменти</t>
  </si>
  <si>
    <t>РМБО БФ "Допомога і підтримка"</t>
  </si>
  <si>
    <t>засоби гігієни</t>
  </si>
  <si>
    <t>миючі засоби</t>
  </si>
  <si>
    <r>
      <rPr>
        <b/>
        <u/>
        <sz val="14"/>
        <color rgb="FF000000"/>
        <rFont val="Times New Roman"/>
        <family val="1"/>
        <charset val="204"/>
      </rPr>
      <t>КНП "Центральна міська лікарня" РМР</t>
    </r>
    <r>
      <rPr>
        <b/>
        <sz val="14"/>
        <color rgb="FF000000"/>
        <rFont val="Times New Roman"/>
        <family val="1"/>
        <charset val="204"/>
      </rPr>
      <t xml:space="preserve"> за </t>
    </r>
    <r>
      <rPr>
        <sz val="10"/>
        <color rgb="FF000000"/>
        <rFont val="Times New Roman"/>
        <family val="1"/>
        <charset val="204"/>
      </rPr>
      <t xml:space="preserve">                     </t>
    </r>
  </si>
  <si>
    <t>медінструменти</t>
  </si>
  <si>
    <t>деззасоби</t>
  </si>
  <si>
    <t>Головний бухгалтер</t>
  </si>
  <si>
    <t>Н.Л.Тхоревська</t>
  </si>
  <si>
    <t>Виконавець</t>
  </si>
  <si>
    <t>Теплиця</t>
  </si>
  <si>
    <t>КУ "Обласна база спеціального медичного постачання" РОР</t>
  </si>
  <si>
    <t>канцтовари</t>
  </si>
  <si>
    <t>одяг</t>
  </si>
  <si>
    <t>С.П.Мініч</t>
  </si>
  <si>
    <t>вироби медичного призначення</t>
  </si>
  <si>
    <t>ЗІЗИ</t>
  </si>
  <si>
    <t>вакцина</t>
  </si>
  <si>
    <t>ФОП Поліщук П.О.</t>
  </si>
  <si>
    <t>оргтехніка</t>
  </si>
  <si>
    <t>запчастини до комп'ютера</t>
  </si>
  <si>
    <t xml:space="preserve"> 2025 рік</t>
  </si>
  <si>
    <t>Косюк В.Є.</t>
  </si>
  <si>
    <t>подовжувач</t>
  </si>
  <si>
    <t>БФ "Разом для України"</t>
  </si>
  <si>
    <t>гігрометр</t>
  </si>
  <si>
    <t>КНП "Івано-Франківська обласна дитяча клінічна лікарня Івано-Франківської обласної ради"</t>
  </si>
  <si>
    <t>БО "Фонд Віктора Шакирзяна"</t>
  </si>
  <si>
    <t>БО "Світ підтримує Україну"</t>
  </si>
  <si>
    <t>ДУ "Рівненський обласний центр контролю та профілактики хвороб Міністерства охорони здоров'я України"</t>
  </si>
  <si>
    <t>БО "Мережа 100 відсотків життя Рівне"</t>
  </si>
  <si>
    <t>Християнська Медична Асоціація Рівненської області</t>
  </si>
  <si>
    <t>КП "Рівненський обласний центр служби крові" РОР</t>
  </si>
  <si>
    <t>БО "Допомагаючи серцем"</t>
  </si>
  <si>
    <t>чорнило до картриджів</t>
  </si>
  <si>
    <t>ТОВ "Польфарма"</t>
  </si>
  <si>
    <t>АТ "Київмедпрепарат"</t>
  </si>
  <si>
    <t>АТ "Галичфарм"</t>
  </si>
  <si>
    <t>лаборреактиви</t>
  </si>
  <si>
    <t>запчастина до апаратури</t>
  </si>
  <si>
    <t>ЮНІСЕФ</t>
  </si>
  <si>
    <t>холодильник</t>
  </si>
  <si>
    <t>ТЗОВ "Укртравма"</t>
  </si>
  <si>
    <t>АТ "Київський вітамінний завод"</t>
  </si>
  <si>
    <t>ноутбуки</t>
  </si>
  <si>
    <t>ТОВ "Гленмарк Україна"</t>
  </si>
  <si>
    <t>ТОВ "Вента ЛДТ"</t>
  </si>
  <si>
    <t>КНП "Рівненський обласний центр служби крові"</t>
  </si>
  <si>
    <t>Монах Федір Миколайович</t>
  </si>
  <si>
    <t>Семенюк Л.А.</t>
  </si>
  <si>
    <t>ТзОВ "Нутриція України"</t>
  </si>
  <si>
    <t>БО "Міжнародного благодійного фонду "Сприяння розвитку медицини"</t>
  </si>
  <si>
    <t>ФОП Мирончук Микола Володимирович</t>
  </si>
  <si>
    <t>КНП "Дубровицька міська лікарня" ДМР</t>
  </si>
  <si>
    <t>ГО "Клуб РОТАРІ міста Рівне"</t>
  </si>
  <si>
    <t>Фізичні особи</t>
  </si>
  <si>
    <t>Х</t>
  </si>
  <si>
    <t>І квартал</t>
  </si>
  <si>
    <t>Всього за I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</si>
</sst>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0" xfId="0" applyFill="1"/>
    <xf numFmtId="0" fontId="9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3" borderId="0" xfId="0" applyFill="1"/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 wrapText="1"/>
    </xf>
    <xf numFmtId="164" fontId="0" fillId="0" borderId="0" xfId="0" applyNumberFormat="1"/>
    <xf numFmtId="0" fontId="9" fillId="2" borderId="3" xfId="0" applyFont="1" applyFill="1" applyBorder="1" applyAlignment="1">
      <alignment horizontal="left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10" fillId="0" borderId="4" xfId="0" applyFont="1" applyBorder="1"/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4" xfId="0" applyFont="1" applyBorder="1" applyAlignment="1">
      <alignment horizontal="left" wrapText="1"/>
    </xf>
    <xf numFmtId="164" fontId="11" fillId="0" borderId="4" xfId="0" applyNumberFormat="1" applyFont="1" applyBorder="1" applyAlignment="1">
      <alignment horizontal="center"/>
    </xf>
    <xf numFmtId="164" fontId="11" fillId="2" borderId="0" xfId="0" applyNumberFormat="1" applyFont="1" applyFill="1" applyAlignment="1">
      <alignment horizontal="center"/>
    </xf>
    <xf numFmtId="164" fontId="0" fillId="2" borderId="0" xfId="0" applyNumberFormat="1" applyFill="1"/>
    <xf numFmtId="164" fontId="11" fillId="0" borderId="4" xfId="0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vertical="center" wrapText="1"/>
    </xf>
    <xf numFmtId="0" fontId="11" fillId="0" borderId="0" xfId="0" applyFont="1"/>
    <xf numFmtId="0" fontId="10" fillId="0" borderId="0" xfId="0" applyFont="1"/>
    <xf numFmtId="164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0" fillId="0" borderId="3" xfId="0" applyBorder="1" applyAlignment="1">
      <alignment wrapText="1"/>
    </xf>
    <xf numFmtId="0" fontId="9" fillId="2" borderId="2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9" fillId="2" borderId="3" xfId="0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11" fillId="0" borderId="5" xfId="0" applyFont="1" applyBorder="1" applyAlignment="1">
      <alignment horizontal="left" wrapText="1"/>
    </xf>
    <xf numFmtId="164" fontId="11" fillId="0" borderId="1" xfId="0" applyNumberFormat="1" applyFont="1" applyBorder="1"/>
    <xf numFmtId="164" fontId="11" fillId="0" borderId="1" xfId="0" applyNumberFormat="1" applyFont="1" applyBorder="1" applyAlignment="1">
      <alignment horizontal="center"/>
    </xf>
    <xf numFmtId="0" fontId="10" fillId="0" borderId="1" xfId="0" applyFont="1" applyBorder="1"/>
    <xf numFmtId="164" fontId="11" fillId="0" borderId="5" xfId="0" applyNumberFormat="1" applyFont="1" applyBorder="1"/>
    <xf numFmtId="164" fontId="11" fillId="0" borderId="5" xfId="0" applyNumberFormat="1" applyFont="1" applyBorder="1" applyAlignment="1">
      <alignment horizontal="center"/>
    </xf>
    <xf numFmtId="2" fontId="11" fillId="0" borderId="5" xfId="0" applyNumberFormat="1" applyFont="1" applyBorder="1" applyAlignment="1">
      <alignment horizontal="center"/>
    </xf>
    <xf numFmtId="0" fontId="11" fillId="0" borderId="1" xfId="0" applyFont="1" applyBorder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Q81"/>
  <sheetViews>
    <sheetView tabSelected="1" topLeftCell="A69" zoomScale="142" zoomScaleNormal="142" workbookViewId="0">
      <selection activeCell="D74" sqref="D74"/>
    </sheetView>
  </sheetViews>
  <sheetFormatPr defaultRowHeight="15" x14ac:dyDescent="0.25"/>
  <cols>
    <col min="3" max="3" width="27.7109375" customWidth="1"/>
    <col min="4" max="4" width="11" customWidth="1"/>
    <col min="5" max="5" width="11.28515625" customWidth="1"/>
    <col min="6" max="6" width="16" customWidth="1"/>
    <col min="7" max="7" width="9.7109375" customWidth="1"/>
    <col min="9" max="9" width="12.7109375" customWidth="1"/>
    <col min="10" max="10" width="18.28515625" customWidth="1"/>
  </cols>
  <sheetData>
    <row r="3" spans="2:12" ht="18.75" x14ac:dyDescent="0.25">
      <c r="D3" s="1" t="s">
        <v>0</v>
      </c>
    </row>
    <row r="4" spans="2:12" ht="18.75" x14ac:dyDescent="0.25">
      <c r="D4" s="1" t="s">
        <v>1</v>
      </c>
    </row>
    <row r="5" spans="2:12" ht="18.75" x14ac:dyDescent="0.25">
      <c r="H5" s="2" t="s">
        <v>2</v>
      </c>
    </row>
    <row r="6" spans="2:12" ht="18.75" x14ac:dyDescent="0.25">
      <c r="H6" s="2" t="s">
        <v>2</v>
      </c>
    </row>
    <row r="7" spans="2:12" ht="18.75" x14ac:dyDescent="0.25">
      <c r="H7" s="2" t="s">
        <v>2</v>
      </c>
    </row>
    <row r="8" spans="2:12" ht="18.75" x14ac:dyDescent="0.25">
      <c r="H8" s="2" t="s">
        <v>2</v>
      </c>
    </row>
    <row r="9" spans="2:12" ht="18.75" x14ac:dyDescent="0.25">
      <c r="F9" s="3" t="s">
        <v>3</v>
      </c>
    </row>
    <row r="10" spans="2:12" ht="18.75" x14ac:dyDescent="0.25">
      <c r="G10" s="3" t="s">
        <v>4</v>
      </c>
    </row>
    <row r="11" spans="2:12" ht="18.75" x14ac:dyDescent="0.25">
      <c r="C11" s="4" t="s">
        <v>23</v>
      </c>
      <c r="H11" s="5" t="s">
        <v>40</v>
      </c>
      <c r="I11" s="6"/>
    </row>
    <row r="12" spans="2:12" ht="18.75" x14ac:dyDescent="0.25">
      <c r="H12" s="3" t="s">
        <v>2</v>
      </c>
    </row>
    <row r="13" spans="2:12" x14ac:dyDescent="0.25">
      <c r="B13" s="48" t="s">
        <v>5</v>
      </c>
      <c r="C13" s="47" t="s">
        <v>6</v>
      </c>
      <c r="D13" s="47" t="s">
        <v>7</v>
      </c>
      <c r="E13" s="47"/>
      <c r="F13" s="47"/>
      <c r="G13" s="47" t="s">
        <v>8</v>
      </c>
      <c r="H13" s="47" t="s">
        <v>9</v>
      </c>
      <c r="I13" s="47"/>
      <c r="J13" s="47"/>
      <c r="K13" s="47"/>
      <c r="L13" s="47" t="s">
        <v>10</v>
      </c>
    </row>
    <row r="14" spans="2:12" x14ac:dyDescent="0.25">
      <c r="B14" s="48"/>
      <c r="C14" s="47"/>
      <c r="D14" s="47"/>
      <c r="E14" s="47"/>
      <c r="F14" s="47"/>
      <c r="G14" s="47"/>
      <c r="H14" s="47"/>
      <c r="I14" s="47"/>
      <c r="J14" s="47"/>
      <c r="K14" s="47"/>
      <c r="L14" s="47"/>
    </row>
    <row r="15" spans="2:12" x14ac:dyDescent="0.25">
      <c r="B15" s="48"/>
      <c r="C15" s="47"/>
      <c r="D15" s="47"/>
      <c r="E15" s="47"/>
      <c r="F15" s="47"/>
      <c r="G15" s="47"/>
      <c r="H15" s="47"/>
      <c r="I15" s="47"/>
      <c r="J15" s="47"/>
      <c r="K15" s="47"/>
      <c r="L15" s="47"/>
    </row>
    <row r="16" spans="2:12" x14ac:dyDescent="0.25">
      <c r="B16" s="48"/>
      <c r="C16" s="47"/>
      <c r="D16" s="47" t="s">
        <v>11</v>
      </c>
      <c r="E16" s="47" t="s">
        <v>12</v>
      </c>
      <c r="F16" s="47" t="s">
        <v>13</v>
      </c>
      <c r="G16" s="47"/>
      <c r="H16" s="47" t="s">
        <v>14</v>
      </c>
      <c r="I16" s="47" t="s">
        <v>15</v>
      </c>
      <c r="J16" s="47" t="s">
        <v>16</v>
      </c>
      <c r="K16" s="47" t="s">
        <v>15</v>
      </c>
      <c r="L16" s="47"/>
    </row>
    <row r="17" spans="1:17" x14ac:dyDescent="0.25">
      <c r="B17" s="48"/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7" ht="28.5" customHeight="1" x14ac:dyDescent="0.25">
      <c r="B18" s="48"/>
      <c r="C18" s="47"/>
      <c r="D18" s="47"/>
      <c r="E18" s="47"/>
      <c r="F18" s="47"/>
      <c r="G18" s="47"/>
      <c r="H18" s="47"/>
      <c r="I18" s="47"/>
      <c r="J18" s="47"/>
      <c r="K18" s="47"/>
      <c r="L18" s="47"/>
    </row>
    <row r="19" spans="1:17" s="11" customFormat="1" ht="15.75" customHeight="1" x14ac:dyDescent="0.25">
      <c r="A19" s="7"/>
      <c r="B19" s="54" t="s">
        <v>76</v>
      </c>
      <c r="C19" s="49" t="s">
        <v>41</v>
      </c>
      <c r="D19" s="41"/>
      <c r="E19" s="45">
        <v>1.56</v>
      </c>
      <c r="F19" s="43" t="s">
        <v>18</v>
      </c>
      <c r="G19" s="45">
        <v>1.56</v>
      </c>
      <c r="H19" s="58"/>
      <c r="I19" s="58"/>
      <c r="J19" s="43" t="s">
        <v>18</v>
      </c>
      <c r="K19" s="45">
        <v>1.56</v>
      </c>
      <c r="L19" s="41"/>
      <c r="M19" s="7"/>
      <c r="N19" s="7"/>
      <c r="O19" s="7"/>
      <c r="P19" s="7"/>
      <c r="Q19" s="7"/>
    </row>
    <row r="20" spans="1:17" ht="15" hidden="1" customHeight="1" x14ac:dyDescent="0.25">
      <c r="A20" s="7"/>
      <c r="B20" s="55"/>
      <c r="C20" s="63"/>
      <c r="D20" s="42"/>
      <c r="E20" s="46"/>
      <c r="F20" s="44"/>
      <c r="G20" s="46"/>
      <c r="H20" s="59"/>
      <c r="I20" s="59"/>
      <c r="J20" s="44"/>
      <c r="K20" s="46"/>
      <c r="L20" s="42"/>
      <c r="M20" s="7"/>
      <c r="N20" s="7"/>
      <c r="O20" s="7"/>
      <c r="P20" s="7"/>
      <c r="Q20" s="7"/>
    </row>
    <row r="21" spans="1:17" ht="15" customHeight="1" x14ac:dyDescent="0.25">
      <c r="A21" s="7"/>
      <c r="B21" s="55"/>
      <c r="C21" s="30"/>
      <c r="D21" s="37"/>
      <c r="E21" s="40"/>
      <c r="F21" s="20"/>
      <c r="G21" s="40"/>
      <c r="H21" s="38"/>
      <c r="I21" s="38"/>
      <c r="J21" s="20"/>
      <c r="K21" s="40"/>
      <c r="L21" s="37"/>
      <c r="M21" s="7"/>
      <c r="N21" s="7"/>
      <c r="O21" s="7"/>
      <c r="P21" s="7"/>
      <c r="Q21" s="7"/>
    </row>
    <row r="22" spans="1:17" s="11" customFormat="1" x14ac:dyDescent="0.25">
      <c r="A22" s="7"/>
      <c r="B22" s="55"/>
      <c r="C22" s="49" t="s">
        <v>20</v>
      </c>
      <c r="D22" s="12"/>
      <c r="E22" s="21">
        <v>0.54</v>
      </c>
      <c r="F22" s="9" t="s">
        <v>19</v>
      </c>
      <c r="G22" s="21">
        <v>0.54</v>
      </c>
      <c r="H22" s="12"/>
      <c r="I22" s="12"/>
      <c r="J22" s="9" t="s">
        <v>19</v>
      </c>
      <c r="K22" s="21">
        <v>0.54</v>
      </c>
      <c r="L22" s="12"/>
      <c r="M22" s="7"/>
      <c r="N22" s="7"/>
      <c r="O22" s="7"/>
      <c r="P22" s="7"/>
      <c r="Q22" s="7"/>
    </row>
    <row r="23" spans="1:17" s="11" customFormat="1" ht="24" x14ac:dyDescent="0.25">
      <c r="A23" s="7"/>
      <c r="B23" s="55"/>
      <c r="C23" s="51"/>
      <c r="D23" s="36"/>
      <c r="E23" s="39">
        <v>19.831</v>
      </c>
      <c r="F23" s="35" t="s">
        <v>58</v>
      </c>
      <c r="G23" s="39">
        <v>19.831</v>
      </c>
      <c r="H23" s="36"/>
      <c r="I23" s="36"/>
      <c r="J23" s="35" t="s">
        <v>58</v>
      </c>
      <c r="K23" s="39">
        <v>19.831</v>
      </c>
      <c r="L23" s="36"/>
      <c r="M23" s="7"/>
      <c r="N23" s="7"/>
      <c r="O23" s="7"/>
      <c r="P23" s="7"/>
      <c r="Q23" s="7"/>
    </row>
    <row r="24" spans="1:17" s="11" customFormat="1" x14ac:dyDescent="0.25">
      <c r="A24" s="7"/>
      <c r="B24" s="55"/>
      <c r="C24" s="51"/>
      <c r="D24" s="36"/>
      <c r="E24" s="39">
        <v>2.9910000000000001</v>
      </c>
      <c r="F24" s="35" t="s">
        <v>25</v>
      </c>
      <c r="G24" s="39">
        <v>2.9910000000000001</v>
      </c>
      <c r="H24" s="36"/>
      <c r="I24" s="36"/>
      <c r="J24" s="35" t="s">
        <v>25</v>
      </c>
      <c r="K24" s="39">
        <v>2.9910000000000001</v>
      </c>
      <c r="L24" s="36"/>
      <c r="M24" s="7"/>
      <c r="N24" s="7"/>
      <c r="O24" s="7"/>
      <c r="P24" s="7"/>
      <c r="Q24" s="7"/>
    </row>
    <row r="25" spans="1:17" s="11" customFormat="1" x14ac:dyDescent="0.25">
      <c r="A25" s="7"/>
      <c r="B25" s="55"/>
      <c r="C25" s="51"/>
      <c r="D25" s="36"/>
      <c r="E25" s="39">
        <v>17.661999999999999</v>
      </c>
      <c r="F25" s="35" t="s">
        <v>57</v>
      </c>
      <c r="G25" s="39">
        <v>17.661999999999999</v>
      </c>
      <c r="H25" s="36"/>
      <c r="I25" s="36"/>
      <c r="J25" s="35" t="s">
        <v>57</v>
      </c>
      <c r="K25" s="39">
        <v>17.661999999999999</v>
      </c>
      <c r="L25" s="36"/>
      <c r="M25" s="7"/>
      <c r="N25" s="7"/>
      <c r="O25" s="7"/>
      <c r="P25" s="7"/>
      <c r="Q25" s="7"/>
    </row>
    <row r="26" spans="1:17" s="11" customFormat="1" x14ac:dyDescent="0.25">
      <c r="A26" s="7"/>
      <c r="B26" s="55"/>
      <c r="C26" s="51"/>
      <c r="D26" s="36"/>
      <c r="E26" s="39">
        <v>0.27900000000000003</v>
      </c>
      <c r="F26" s="35" t="s">
        <v>21</v>
      </c>
      <c r="G26" s="39">
        <v>0.27900000000000003</v>
      </c>
      <c r="H26" s="36"/>
      <c r="I26" s="36"/>
      <c r="J26" s="35" t="s">
        <v>21</v>
      </c>
      <c r="K26" s="39">
        <v>0.27900000000000003</v>
      </c>
      <c r="L26" s="36"/>
      <c r="M26" s="7"/>
      <c r="N26" s="7"/>
      <c r="O26" s="7"/>
      <c r="P26" s="7"/>
      <c r="Q26" s="7"/>
    </row>
    <row r="27" spans="1:17" s="11" customFormat="1" x14ac:dyDescent="0.25">
      <c r="A27" s="7"/>
      <c r="B27" s="55"/>
      <c r="C27" s="52"/>
      <c r="D27" s="41"/>
      <c r="E27" s="45">
        <v>4.9379999999999997</v>
      </c>
      <c r="F27" s="43" t="s">
        <v>22</v>
      </c>
      <c r="G27" s="45">
        <v>4.9379999999999997</v>
      </c>
      <c r="H27" s="41"/>
      <c r="I27" s="41"/>
      <c r="J27" s="43" t="s">
        <v>22</v>
      </c>
      <c r="K27" s="45">
        <v>4.9379999999999997</v>
      </c>
      <c r="L27" s="41"/>
      <c r="M27" s="7"/>
      <c r="N27" s="7"/>
      <c r="O27" s="7"/>
      <c r="P27" s="7"/>
      <c r="Q27" s="7"/>
    </row>
    <row r="28" spans="1:17" ht="15" hidden="1" customHeight="1" x14ac:dyDescent="0.25">
      <c r="A28" s="7"/>
      <c r="B28" s="55"/>
      <c r="C28" s="52"/>
      <c r="D28" s="42"/>
      <c r="E28" s="46"/>
      <c r="F28" s="44"/>
      <c r="G28" s="46"/>
      <c r="H28" s="42"/>
      <c r="I28" s="42"/>
      <c r="J28" s="44"/>
      <c r="K28" s="46"/>
      <c r="L28" s="42"/>
      <c r="M28" s="7"/>
      <c r="N28" s="7"/>
      <c r="O28" s="7"/>
      <c r="P28" s="7"/>
      <c r="Q28" s="7"/>
    </row>
    <row r="29" spans="1:17" s="11" customFormat="1" x14ac:dyDescent="0.25">
      <c r="A29" s="7"/>
      <c r="B29" s="55"/>
      <c r="C29" s="52"/>
      <c r="D29" s="12"/>
      <c r="E29" s="21">
        <v>9.16</v>
      </c>
      <c r="F29" s="9" t="s">
        <v>17</v>
      </c>
      <c r="G29" s="21">
        <v>9.16</v>
      </c>
      <c r="H29" s="12"/>
      <c r="I29" s="12"/>
      <c r="J29" s="9" t="s">
        <v>17</v>
      </c>
      <c r="K29" s="21">
        <v>9.16</v>
      </c>
      <c r="L29" s="12"/>
      <c r="M29" s="7"/>
      <c r="N29" s="7"/>
      <c r="O29" s="7"/>
      <c r="P29" s="7"/>
      <c r="Q29" s="7"/>
    </row>
    <row r="30" spans="1:17" s="11" customFormat="1" x14ac:dyDescent="0.25">
      <c r="A30" s="7"/>
      <c r="B30" s="55"/>
      <c r="C30" s="52"/>
      <c r="D30" s="12"/>
      <c r="E30" s="21">
        <v>0.52</v>
      </c>
      <c r="F30" s="9" t="s">
        <v>35</v>
      </c>
      <c r="G30" s="21">
        <v>0.52</v>
      </c>
      <c r="H30" s="12"/>
      <c r="I30" s="12"/>
      <c r="J30" s="9" t="s">
        <v>35</v>
      </c>
      <c r="K30" s="21">
        <v>0.52</v>
      </c>
      <c r="L30" s="12"/>
      <c r="M30" s="7"/>
      <c r="N30" s="7"/>
      <c r="O30" s="7"/>
      <c r="P30" s="7"/>
      <c r="Q30" s="7"/>
    </row>
    <row r="31" spans="1:17" s="11" customFormat="1" x14ac:dyDescent="0.25">
      <c r="A31" s="7"/>
      <c r="B31" s="55"/>
      <c r="C31" s="52"/>
      <c r="D31" s="12"/>
      <c r="E31" s="21">
        <v>0.439</v>
      </c>
      <c r="F31" s="9" t="s">
        <v>42</v>
      </c>
      <c r="G31" s="21">
        <v>0.439</v>
      </c>
      <c r="H31" s="12"/>
      <c r="I31" s="12"/>
      <c r="J31" s="9" t="s">
        <v>42</v>
      </c>
      <c r="K31" s="21">
        <v>0.439</v>
      </c>
      <c r="L31" s="12"/>
      <c r="M31" s="7"/>
      <c r="N31" s="7"/>
      <c r="O31" s="7"/>
      <c r="P31" s="7"/>
      <c r="Q31" s="7"/>
    </row>
    <row r="32" spans="1:17" s="11" customFormat="1" ht="24" x14ac:dyDescent="0.25">
      <c r="A32" s="7"/>
      <c r="B32" s="55"/>
      <c r="C32" s="52"/>
      <c r="D32" s="12"/>
      <c r="E32" s="21">
        <v>1.0349999999999999</v>
      </c>
      <c r="F32" s="9" t="s">
        <v>39</v>
      </c>
      <c r="G32" s="21">
        <v>1.0349999999999999</v>
      </c>
      <c r="H32" s="12"/>
      <c r="I32" s="12"/>
      <c r="J32" s="9" t="s">
        <v>39</v>
      </c>
      <c r="K32" s="21">
        <v>1.0349999999999999</v>
      </c>
      <c r="L32" s="12"/>
      <c r="M32" s="7"/>
      <c r="N32" s="7"/>
      <c r="O32" s="7"/>
      <c r="P32" s="7"/>
      <c r="Q32" s="7"/>
    </row>
    <row r="33" spans="1:17" s="11" customFormat="1" x14ac:dyDescent="0.25">
      <c r="A33" s="7"/>
      <c r="B33" s="55"/>
      <c r="C33" s="52"/>
      <c r="D33" s="12"/>
      <c r="E33" s="21">
        <v>3.04</v>
      </c>
      <c r="F33" s="9" t="s">
        <v>44</v>
      </c>
      <c r="G33" s="21">
        <v>3.04</v>
      </c>
      <c r="H33" s="12"/>
      <c r="I33" s="12"/>
      <c r="J33" s="9" t="s">
        <v>44</v>
      </c>
      <c r="K33" s="21">
        <v>3.04</v>
      </c>
      <c r="L33" s="12"/>
      <c r="M33" s="7"/>
      <c r="N33" s="7"/>
      <c r="O33" s="7"/>
      <c r="P33" s="7"/>
      <c r="Q33" s="7"/>
    </row>
    <row r="34" spans="1:17" s="11" customFormat="1" ht="24" x14ac:dyDescent="0.25">
      <c r="A34" s="7"/>
      <c r="B34" s="55"/>
      <c r="C34" s="52"/>
      <c r="D34" s="12"/>
      <c r="E34" s="21">
        <v>1.67</v>
      </c>
      <c r="F34" s="9" t="s">
        <v>53</v>
      </c>
      <c r="G34" s="21">
        <v>1.67</v>
      </c>
      <c r="H34" s="12"/>
      <c r="I34" s="12"/>
      <c r="J34" s="9" t="s">
        <v>53</v>
      </c>
      <c r="K34" s="21">
        <v>1.67</v>
      </c>
      <c r="L34" s="12"/>
      <c r="M34" s="7"/>
      <c r="N34" s="7"/>
      <c r="O34" s="7"/>
      <c r="P34" s="7"/>
      <c r="Q34" s="7"/>
    </row>
    <row r="35" spans="1:17" s="11" customFormat="1" x14ac:dyDescent="0.25">
      <c r="A35" s="7"/>
      <c r="B35" s="55"/>
      <c r="C35" s="52"/>
      <c r="D35" s="12"/>
      <c r="E35" s="21">
        <v>12.8</v>
      </c>
      <c r="F35" s="9" t="s">
        <v>38</v>
      </c>
      <c r="G35" s="21">
        <v>12.8</v>
      </c>
      <c r="H35" s="12"/>
      <c r="I35" s="12"/>
      <c r="J35" s="9" t="s">
        <v>38</v>
      </c>
      <c r="K35" s="21">
        <v>12.8</v>
      </c>
      <c r="L35" s="12"/>
      <c r="M35" s="7"/>
      <c r="N35" s="7"/>
      <c r="O35" s="7"/>
      <c r="P35" s="7"/>
      <c r="Q35" s="7"/>
    </row>
    <row r="36" spans="1:17" s="11" customFormat="1" x14ac:dyDescent="0.25">
      <c r="A36" s="7"/>
      <c r="B36" s="55"/>
      <c r="C36" s="53"/>
      <c r="D36" s="12"/>
      <c r="E36" s="21">
        <v>15.209</v>
      </c>
      <c r="F36" s="9" t="s">
        <v>31</v>
      </c>
      <c r="G36" s="21">
        <v>15.209</v>
      </c>
      <c r="H36" s="12"/>
      <c r="I36" s="12"/>
      <c r="J36" s="9" t="s">
        <v>31</v>
      </c>
      <c r="K36" s="21">
        <v>15.209</v>
      </c>
      <c r="L36" s="12"/>
      <c r="M36" s="7"/>
      <c r="N36" s="7"/>
      <c r="O36" s="7"/>
      <c r="P36" s="7"/>
      <c r="Q36" s="7"/>
    </row>
    <row r="37" spans="1:17" s="11" customFormat="1" ht="15" customHeight="1" x14ac:dyDescent="0.25">
      <c r="A37" s="7"/>
      <c r="B37" s="55"/>
      <c r="C37" s="8" t="s">
        <v>37</v>
      </c>
      <c r="D37" s="12"/>
      <c r="E37" s="21">
        <v>6.18</v>
      </c>
      <c r="F37" s="9" t="s">
        <v>18</v>
      </c>
      <c r="G37" s="21">
        <v>6.18</v>
      </c>
      <c r="H37" s="12"/>
      <c r="I37" s="12"/>
      <c r="J37" s="9" t="s">
        <v>18</v>
      </c>
      <c r="K37" s="21">
        <v>6.18</v>
      </c>
      <c r="L37" s="12"/>
      <c r="M37" s="7"/>
      <c r="N37" s="7"/>
      <c r="O37" s="7"/>
      <c r="P37" s="7"/>
      <c r="Q37" s="7"/>
    </row>
    <row r="38" spans="1:17" s="11" customFormat="1" x14ac:dyDescent="0.25">
      <c r="A38" s="7"/>
      <c r="B38" s="55"/>
      <c r="C38" s="49" t="s">
        <v>43</v>
      </c>
      <c r="D38" s="10"/>
      <c r="E38" s="21">
        <v>105.3</v>
      </c>
      <c r="F38" s="9" t="s">
        <v>32</v>
      </c>
      <c r="G38" s="21">
        <v>105.3</v>
      </c>
      <c r="H38" s="13"/>
      <c r="I38" s="13"/>
      <c r="J38" s="9" t="s">
        <v>32</v>
      </c>
      <c r="K38" s="21">
        <v>105.3</v>
      </c>
      <c r="L38" s="14"/>
      <c r="M38" s="7"/>
      <c r="N38" s="7"/>
      <c r="O38" s="7"/>
      <c r="P38" s="7"/>
      <c r="Q38" s="7"/>
    </row>
    <row r="39" spans="1:17" s="11" customFormat="1" ht="24" x14ac:dyDescent="0.25">
      <c r="A39" s="7"/>
      <c r="B39" s="55"/>
      <c r="C39" s="50"/>
      <c r="D39" s="10"/>
      <c r="E39" s="21">
        <v>38.18</v>
      </c>
      <c r="F39" s="9" t="s">
        <v>34</v>
      </c>
      <c r="G39" s="21">
        <v>38.18</v>
      </c>
      <c r="H39" s="13"/>
      <c r="I39" s="13"/>
      <c r="J39" s="9" t="s">
        <v>34</v>
      </c>
      <c r="K39" s="21">
        <v>38.18</v>
      </c>
      <c r="L39" s="14"/>
      <c r="M39" s="7"/>
      <c r="N39" s="7"/>
      <c r="O39" s="7"/>
      <c r="P39" s="7"/>
      <c r="Q39" s="7"/>
    </row>
    <row r="40" spans="1:17" s="11" customFormat="1" ht="24" x14ac:dyDescent="0.25">
      <c r="A40" s="7"/>
      <c r="B40" s="55"/>
      <c r="C40" s="8" t="s">
        <v>30</v>
      </c>
      <c r="D40" s="10"/>
      <c r="E40" s="21">
        <v>46.478000000000002</v>
      </c>
      <c r="F40" s="9" t="s">
        <v>19</v>
      </c>
      <c r="G40" s="21">
        <v>46.478000000000002</v>
      </c>
      <c r="H40" s="13"/>
      <c r="I40" s="13"/>
      <c r="J40" s="9" t="s">
        <v>19</v>
      </c>
      <c r="K40" s="21">
        <v>46.478000000000002</v>
      </c>
      <c r="L40" s="14"/>
      <c r="M40" s="7"/>
      <c r="N40" s="7"/>
      <c r="O40" s="7"/>
      <c r="P40" s="7"/>
      <c r="Q40" s="7"/>
    </row>
    <row r="41" spans="1:17" s="11" customFormat="1" ht="36" x14ac:dyDescent="0.25">
      <c r="A41" s="7"/>
      <c r="B41" s="55"/>
      <c r="C41" s="8" t="s">
        <v>45</v>
      </c>
      <c r="D41" s="10"/>
      <c r="E41" s="21">
        <v>88.927999999999997</v>
      </c>
      <c r="F41" s="9" t="s">
        <v>19</v>
      </c>
      <c r="G41" s="21">
        <v>88.927999999999997</v>
      </c>
      <c r="H41" s="13"/>
      <c r="I41" s="13"/>
      <c r="J41" s="9" t="s">
        <v>19</v>
      </c>
      <c r="K41" s="21">
        <v>88.927999999999997</v>
      </c>
      <c r="L41" s="14"/>
      <c r="M41" s="7"/>
      <c r="N41" s="7"/>
      <c r="O41" s="7"/>
      <c r="P41" s="7"/>
      <c r="Q41" s="7"/>
    </row>
    <row r="42" spans="1:17" s="11" customFormat="1" x14ac:dyDescent="0.25">
      <c r="A42" s="7"/>
      <c r="B42" s="55"/>
      <c r="C42" s="49" t="s">
        <v>46</v>
      </c>
      <c r="D42" s="10"/>
      <c r="E42" s="21">
        <v>1.8</v>
      </c>
      <c r="F42" s="9" t="s">
        <v>35</v>
      </c>
      <c r="G42" s="21">
        <v>1.8</v>
      </c>
      <c r="H42" s="13"/>
      <c r="I42" s="13"/>
      <c r="J42" s="9" t="s">
        <v>35</v>
      </c>
      <c r="K42" s="21">
        <v>1.8</v>
      </c>
      <c r="L42" s="14"/>
      <c r="M42" s="7"/>
      <c r="N42" s="7"/>
      <c r="O42" s="7"/>
      <c r="P42" s="7"/>
      <c r="Q42" s="7"/>
    </row>
    <row r="43" spans="1:17" s="11" customFormat="1" x14ac:dyDescent="0.25">
      <c r="A43" s="7"/>
      <c r="B43" s="55"/>
      <c r="C43" s="52"/>
      <c r="D43" s="10"/>
      <c r="E43" s="21">
        <v>0.56999999999999995</v>
      </c>
      <c r="F43" s="9" t="s">
        <v>25</v>
      </c>
      <c r="G43" s="21">
        <v>0.56999999999999995</v>
      </c>
      <c r="H43" s="13"/>
      <c r="I43" s="14"/>
      <c r="J43" s="9" t="s">
        <v>25</v>
      </c>
      <c r="K43" s="21">
        <v>0.56999999999999995</v>
      </c>
      <c r="L43" s="13"/>
      <c r="M43" s="7"/>
      <c r="N43" s="7"/>
      <c r="O43" s="7"/>
      <c r="P43" s="7"/>
      <c r="Q43" s="7"/>
    </row>
    <row r="44" spans="1:17" s="11" customFormat="1" x14ac:dyDescent="0.25">
      <c r="A44" s="7"/>
      <c r="B44" s="55"/>
      <c r="C44" s="52"/>
      <c r="D44" s="10"/>
      <c r="E44" s="21">
        <v>19.234000000000002</v>
      </c>
      <c r="F44" s="9" t="s">
        <v>21</v>
      </c>
      <c r="G44" s="21">
        <v>19.234000000000002</v>
      </c>
      <c r="H44" s="13"/>
      <c r="I44" s="14"/>
      <c r="J44" s="9" t="s">
        <v>21</v>
      </c>
      <c r="K44" s="21">
        <v>19.234000000000002</v>
      </c>
      <c r="L44" s="13"/>
      <c r="M44" s="7"/>
      <c r="N44" s="7"/>
      <c r="O44" s="7"/>
      <c r="P44" s="7"/>
      <c r="Q44" s="7"/>
    </row>
    <row r="45" spans="1:17" s="11" customFormat="1" ht="24" x14ac:dyDescent="0.25">
      <c r="A45" s="7"/>
      <c r="B45" s="55"/>
      <c r="C45" s="53"/>
      <c r="D45" s="10"/>
      <c r="E45" s="21">
        <v>21.05</v>
      </c>
      <c r="F45" s="9" t="s">
        <v>34</v>
      </c>
      <c r="G45" s="21">
        <v>21.05</v>
      </c>
      <c r="H45" s="13"/>
      <c r="I45" s="14"/>
      <c r="J45" s="9" t="s">
        <v>34</v>
      </c>
      <c r="K45" s="21">
        <v>21.05</v>
      </c>
      <c r="L45" s="13"/>
      <c r="M45" s="7"/>
      <c r="N45" s="7"/>
      <c r="O45" s="7"/>
      <c r="P45" s="7"/>
      <c r="Q45" s="7"/>
    </row>
    <row r="46" spans="1:17" s="11" customFormat="1" ht="24" x14ac:dyDescent="0.25">
      <c r="A46" s="7"/>
      <c r="B46" s="55"/>
      <c r="C46" s="49" t="s">
        <v>47</v>
      </c>
      <c r="D46" s="10"/>
      <c r="E46" s="21">
        <v>131.30000000000001</v>
      </c>
      <c r="F46" s="9" t="s">
        <v>34</v>
      </c>
      <c r="G46" s="21">
        <v>131.30000000000001</v>
      </c>
      <c r="H46" s="13"/>
      <c r="I46" s="14"/>
      <c r="J46" s="9" t="s">
        <v>34</v>
      </c>
      <c r="K46" s="21">
        <v>131.30000000000001</v>
      </c>
      <c r="L46" s="13"/>
      <c r="M46" s="7"/>
      <c r="N46" s="7"/>
      <c r="O46" s="7"/>
      <c r="P46" s="7"/>
      <c r="Q46" s="7"/>
    </row>
    <row r="47" spans="1:17" x14ac:dyDescent="0.25">
      <c r="A47" s="7"/>
      <c r="B47" s="55"/>
      <c r="C47" s="56"/>
      <c r="D47" s="12"/>
      <c r="E47" s="21">
        <v>193.48</v>
      </c>
      <c r="F47" s="9" t="s">
        <v>35</v>
      </c>
      <c r="G47" s="21">
        <v>193.48</v>
      </c>
      <c r="H47" s="10"/>
      <c r="I47" s="10"/>
      <c r="J47" s="9" t="s">
        <v>35</v>
      </c>
      <c r="K47" s="21">
        <v>193.48</v>
      </c>
      <c r="L47" s="12"/>
      <c r="M47" s="7"/>
      <c r="N47" s="7"/>
      <c r="O47" s="7"/>
      <c r="P47" s="7"/>
      <c r="Q47" s="7"/>
    </row>
    <row r="48" spans="1:17" x14ac:dyDescent="0.25">
      <c r="A48" s="7"/>
      <c r="B48" s="56"/>
      <c r="C48" s="56"/>
      <c r="D48" s="21"/>
      <c r="E48" s="21">
        <v>10.119999999999999</v>
      </c>
      <c r="F48" s="9" t="s">
        <v>21</v>
      </c>
      <c r="G48" s="21">
        <v>10.119999999999999</v>
      </c>
      <c r="H48" s="10"/>
      <c r="I48" s="10"/>
      <c r="J48" s="9" t="s">
        <v>21</v>
      </c>
      <c r="K48" s="21">
        <v>10.119999999999999</v>
      </c>
      <c r="L48" s="12"/>
      <c r="M48" s="7"/>
      <c r="N48" s="7"/>
      <c r="O48" s="7"/>
      <c r="P48" s="7"/>
      <c r="Q48" s="7"/>
    </row>
    <row r="49" spans="1:17" x14ac:dyDescent="0.25">
      <c r="A49" s="7"/>
      <c r="B49" s="56"/>
      <c r="C49" s="56"/>
      <c r="D49" s="12"/>
      <c r="E49" s="21">
        <v>24.6</v>
      </c>
      <c r="F49" s="9" t="s">
        <v>24</v>
      </c>
      <c r="G49" s="21">
        <v>24.6</v>
      </c>
      <c r="H49" s="12"/>
      <c r="I49" s="21"/>
      <c r="J49" s="9" t="s">
        <v>24</v>
      </c>
      <c r="K49" s="21">
        <v>24.6</v>
      </c>
      <c r="L49" s="12"/>
      <c r="M49" s="7"/>
      <c r="N49" s="7"/>
      <c r="O49" s="7"/>
      <c r="P49" s="7"/>
      <c r="Q49" s="7"/>
    </row>
    <row r="50" spans="1:17" x14ac:dyDescent="0.25">
      <c r="B50" s="56"/>
      <c r="C50" s="57"/>
      <c r="D50" s="22"/>
      <c r="E50" s="26">
        <v>2.56</v>
      </c>
      <c r="F50" s="9" t="s">
        <v>25</v>
      </c>
      <c r="G50" s="26">
        <v>2.56</v>
      </c>
      <c r="H50" s="23"/>
      <c r="I50" s="24"/>
      <c r="J50" s="9" t="s">
        <v>25</v>
      </c>
      <c r="K50" s="26">
        <v>2.56</v>
      </c>
      <c r="L50" s="22"/>
    </row>
    <row r="51" spans="1:17" ht="48.75" x14ac:dyDescent="0.25">
      <c r="B51" s="56"/>
      <c r="C51" s="25" t="s">
        <v>48</v>
      </c>
      <c r="D51" s="22"/>
      <c r="E51" s="29">
        <v>84.245000000000005</v>
      </c>
      <c r="F51" s="9" t="s">
        <v>36</v>
      </c>
      <c r="G51" s="29">
        <v>84.245000000000005</v>
      </c>
      <c r="H51" s="22"/>
      <c r="I51" s="22"/>
      <c r="J51" s="9" t="s">
        <v>36</v>
      </c>
      <c r="K51" s="29">
        <v>84.245000000000005</v>
      </c>
      <c r="L51" s="22"/>
    </row>
    <row r="52" spans="1:17" ht="24.75" x14ac:dyDescent="0.25">
      <c r="B52" s="56"/>
      <c r="C52" s="25" t="s">
        <v>49</v>
      </c>
      <c r="D52" s="22"/>
      <c r="E52" s="26">
        <v>348.762</v>
      </c>
      <c r="F52" s="9" t="s">
        <v>18</v>
      </c>
      <c r="G52" s="26">
        <v>348.762</v>
      </c>
      <c r="H52" s="22"/>
      <c r="I52" s="22"/>
      <c r="J52" s="9" t="s">
        <v>18</v>
      </c>
      <c r="K52" s="26">
        <v>348.762</v>
      </c>
      <c r="L52" s="22"/>
    </row>
    <row r="53" spans="1:17" ht="24" x14ac:dyDescent="0.25">
      <c r="B53" s="56"/>
      <c r="C53" s="25" t="s">
        <v>29</v>
      </c>
      <c r="D53" s="22"/>
      <c r="E53" s="26">
        <v>18.850000000000001</v>
      </c>
      <c r="F53" s="9" t="s">
        <v>18</v>
      </c>
      <c r="G53" s="26">
        <v>18.850000000000001</v>
      </c>
      <c r="H53" s="22"/>
      <c r="I53" s="22"/>
      <c r="J53" s="9" t="s">
        <v>18</v>
      </c>
      <c r="K53" s="26">
        <v>18.850000000000001</v>
      </c>
      <c r="L53" s="22"/>
    </row>
    <row r="54" spans="1:17" ht="24" x14ac:dyDescent="0.25">
      <c r="B54" s="56"/>
      <c r="C54" s="60" t="s">
        <v>50</v>
      </c>
      <c r="D54" s="22"/>
      <c r="E54" s="26">
        <v>13.48</v>
      </c>
      <c r="F54" s="9" t="s">
        <v>34</v>
      </c>
      <c r="G54" s="26">
        <v>13.48</v>
      </c>
      <c r="H54" s="22"/>
      <c r="I54" s="22"/>
      <c r="J54" s="9" t="s">
        <v>34</v>
      </c>
      <c r="K54" s="26">
        <v>13.48</v>
      </c>
      <c r="L54" s="22"/>
    </row>
    <row r="55" spans="1:17" x14ac:dyDescent="0.25">
      <c r="B55" s="56"/>
      <c r="C55" s="62"/>
      <c r="D55" s="22"/>
      <c r="E55" s="26">
        <v>6.27</v>
      </c>
      <c r="F55" s="9" t="s">
        <v>21</v>
      </c>
      <c r="G55" s="26">
        <v>6.27</v>
      </c>
      <c r="H55" s="22"/>
      <c r="I55" s="22"/>
      <c r="J55" s="9" t="s">
        <v>21</v>
      </c>
      <c r="K55" s="26">
        <v>6.27</v>
      </c>
      <c r="L55" s="22"/>
    </row>
    <row r="56" spans="1:17" ht="24.75" x14ac:dyDescent="0.25">
      <c r="B56" s="56"/>
      <c r="C56" s="25" t="s">
        <v>51</v>
      </c>
      <c r="D56" s="22"/>
      <c r="E56" s="26">
        <v>802.55799999999999</v>
      </c>
      <c r="F56" s="9" t="s">
        <v>19</v>
      </c>
      <c r="G56" s="26">
        <v>802.55799999999999</v>
      </c>
      <c r="H56" s="22"/>
      <c r="I56" s="22"/>
      <c r="J56" s="9" t="s">
        <v>19</v>
      </c>
      <c r="K56" s="26">
        <v>802.55799999999999</v>
      </c>
      <c r="L56" s="22"/>
    </row>
    <row r="57" spans="1:17" x14ac:dyDescent="0.25">
      <c r="B57" s="56"/>
      <c r="C57" s="25" t="s">
        <v>52</v>
      </c>
      <c r="D57" s="22"/>
      <c r="E57" s="26">
        <v>1.6</v>
      </c>
      <c r="F57" s="9" t="s">
        <v>21</v>
      </c>
      <c r="G57" s="26">
        <v>1.6</v>
      </c>
      <c r="H57" s="22"/>
      <c r="I57" s="22"/>
      <c r="J57" s="9" t="s">
        <v>21</v>
      </c>
      <c r="K57" s="26">
        <v>1.6</v>
      </c>
      <c r="L57" s="22"/>
    </row>
    <row r="58" spans="1:17" x14ac:dyDescent="0.25">
      <c r="B58" s="56"/>
      <c r="C58" s="25" t="s">
        <v>54</v>
      </c>
      <c r="D58" s="22"/>
      <c r="E58" s="26">
        <v>49.436</v>
      </c>
      <c r="F58" s="9" t="s">
        <v>19</v>
      </c>
      <c r="G58" s="26">
        <v>49.436</v>
      </c>
      <c r="H58" s="22"/>
      <c r="I58" s="22"/>
      <c r="J58" s="9" t="s">
        <v>19</v>
      </c>
      <c r="K58" s="26">
        <v>49.436</v>
      </c>
      <c r="L58" s="22"/>
    </row>
    <row r="59" spans="1:17" x14ac:dyDescent="0.25">
      <c r="B59" s="56"/>
      <c r="C59" s="25" t="s">
        <v>55</v>
      </c>
      <c r="D59" s="22"/>
      <c r="E59" s="26">
        <v>791.84</v>
      </c>
      <c r="F59" s="9" t="s">
        <v>19</v>
      </c>
      <c r="G59" s="26">
        <v>791.84</v>
      </c>
      <c r="H59" s="22"/>
      <c r="I59" s="22"/>
      <c r="J59" s="9" t="s">
        <v>19</v>
      </c>
      <c r="K59" s="26">
        <v>791.84</v>
      </c>
      <c r="L59" s="22"/>
    </row>
    <row r="60" spans="1:17" x14ac:dyDescent="0.25">
      <c r="B60" s="56"/>
      <c r="C60" s="25" t="s">
        <v>56</v>
      </c>
      <c r="D60" s="22"/>
      <c r="E60" s="26">
        <v>219.01</v>
      </c>
      <c r="F60" s="9" t="s">
        <v>19</v>
      </c>
      <c r="G60" s="26">
        <v>219.01</v>
      </c>
      <c r="H60" s="22"/>
      <c r="I60" s="22"/>
      <c r="J60" s="9" t="s">
        <v>19</v>
      </c>
      <c r="K60" s="26">
        <v>219.01</v>
      </c>
      <c r="L60" s="22"/>
    </row>
    <row r="61" spans="1:17" x14ac:dyDescent="0.25">
      <c r="B61" s="56"/>
      <c r="C61" s="60" t="s">
        <v>30</v>
      </c>
      <c r="D61" s="22"/>
      <c r="E61" s="26">
        <v>45.944000000000003</v>
      </c>
      <c r="F61" s="9" t="s">
        <v>63</v>
      </c>
      <c r="G61" s="26">
        <v>45.944000000000003</v>
      </c>
      <c r="H61" s="22"/>
      <c r="I61" s="22"/>
      <c r="J61" s="9" t="s">
        <v>63</v>
      </c>
      <c r="K61" s="26">
        <v>45.944000000000003</v>
      </c>
      <c r="L61" s="22"/>
    </row>
    <row r="62" spans="1:17" ht="15" customHeight="1" x14ac:dyDescent="0.25">
      <c r="B62" s="56"/>
      <c r="C62" s="61"/>
      <c r="D62" s="22"/>
      <c r="E62" s="26">
        <v>39.295000000000002</v>
      </c>
      <c r="F62" s="9" t="s">
        <v>19</v>
      </c>
      <c r="G62" s="26">
        <v>39.295000000000002</v>
      </c>
      <c r="H62" s="22"/>
      <c r="I62" s="22"/>
      <c r="J62" s="9" t="s">
        <v>19</v>
      </c>
      <c r="K62" s="26">
        <v>39.295000000000002</v>
      </c>
      <c r="L62" s="22"/>
    </row>
    <row r="63" spans="1:17" x14ac:dyDescent="0.25">
      <c r="B63" s="56"/>
      <c r="C63" s="62"/>
      <c r="D63" s="22"/>
      <c r="E63" s="26">
        <v>3.34</v>
      </c>
      <c r="F63" s="9" t="s">
        <v>35</v>
      </c>
      <c r="G63" s="26">
        <v>3.34</v>
      </c>
      <c r="H63" s="22"/>
      <c r="I63" s="22"/>
      <c r="J63" s="9" t="s">
        <v>35</v>
      </c>
      <c r="K63" s="26">
        <v>3.34</v>
      </c>
      <c r="L63" s="22"/>
    </row>
    <row r="64" spans="1:17" x14ac:dyDescent="0.25">
      <c r="B64" s="56"/>
      <c r="C64" s="25" t="s">
        <v>59</v>
      </c>
      <c r="D64" s="22"/>
      <c r="E64" s="26">
        <v>52.317999999999998</v>
      </c>
      <c r="F64" s="9" t="s">
        <v>60</v>
      </c>
      <c r="G64" s="26">
        <v>52.317999999999998</v>
      </c>
      <c r="H64" s="22"/>
      <c r="I64" s="22"/>
      <c r="J64" s="9" t="s">
        <v>60</v>
      </c>
      <c r="K64" s="26">
        <v>52.317999999999998</v>
      </c>
      <c r="L64" s="22"/>
    </row>
    <row r="65" spans="2:12" x14ac:dyDescent="0.25">
      <c r="B65" s="56"/>
      <c r="C65" s="25" t="s">
        <v>61</v>
      </c>
      <c r="D65" s="22"/>
      <c r="E65" s="26">
        <v>112.02</v>
      </c>
      <c r="F65" s="9" t="s">
        <v>24</v>
      </c>
      <c r="G65" s="26">
        <v>112.02</v>
      </c>
      <c r="H65" s="22"/>
      <c r="I65" s="22"/>
      <c r="J65" s="9" t="s">
        <v>24</v>
      </c>
      <c r="K65" s="26">
        <v>112.02</v>
      </c>
      <c r="L65" s="22"/>
    </row>
    <row r="66" spans="2:12" x14ac:dyDescent="0.25">
      <c r="B66" s="56"/>
      <c r="C66" s="25" t="s">
        <v>62</v>
      </c>
      <c r="D66" s="22"/>
      <c r="E66" s="26">
        <v>294.99099999999999</v>
      </c>
      <c r="F66" s="9" t="s">
        <v>19</v>
      </c>
      <c r="G66" s="26">
        <v>294.99099999999999</v>
      </c>
      <c r="H66" s="22"/>
      <c r="I66" s="22"/>
      <c r="J66" s="9" t="s">
        <v>19</v>
      </c>
      <c r="K66" s="26">
        <v>294.99099999999999</v>
      </c>
      <c r="L66" s="22"/>
    </row>
    <row r="67" spans="2:12" x14ac:dyDescent="0.25">
      <c r="B67" s="56"/>
      <c r="C67" s="25" t="s">
        <v>64</v>
      </c>
      <c r="D67" s="22"/>
      <c r="E67" s="26">
        <v>129.155</v>
      </c>
      <c r="F67" s="9" t="s">
        <v>19</v>
      </c>
      <c r="G67" s="26">
        <v>129.155</v>
      </c>
      <c r="H67" s="22"/>
      <c r="I67" s="22"/>
      <c r="J67" s="9" t="s">
        <v>19</v>
      </c>
      <c r="K67" s="26">
        <v>129.155</v>
      </c>
      <c r="L67" s="22"/>
    </row>
    <row r="68" spans="2:12" x14ac:dyDescent="0.25">
      <c r="B68" s="56"/>
      <c r="C68" s="25" t="s">
        <v>65</v>
      </c>
      <c r="D68" s="22"/>
      <c r="E68" s="26">
        <v>70.319999999999993</v>
      </c>
      <c r="F68" s="9" t="s">
        <v>24</v>
      </c>
      <c r="G68" s="26">
        <v>70.319999999999993</v>
      </c>
      <c r="H68" s="22"/>
      <c r="I68" s="22"/>
      <c r="J68" s="9" t="s">
        <v>24</v>
      </c>
      <c r="K68" s="26">
        <v>70.319999999999993</v>
      </c>
      <c r="L68" s="22"/>
    </row>
    <row r="69" spans="2:12" ht="24.75" x14ac:dyDescent="0.25">
      <c r="B69" s="56"/>
      <c r="C69" s="25" t="s">
        <v>66</v>
      </c>
      <c r="D69" s="22"/>
      <c r="E69" s="26">
        <v>286.02999999999997</v>
      </c>
      <c r="F69" s="9" t="s">
        <v>19</v>
      </c>
      <c r="G69" s="26">
        <v>286.02999999999997</v>
      </c>
      <c r="H69" s="22"/>
      <c r="I69" s="22"/>
      <c r="J69" s="9" t="s">
        <v>19</v>
      </c>
      <c r="K69" s="26">
        <v>286.02999999999997</v>
      </c>
      <c r="L69" s="22"/>
    </row>
    <row r="70" spans="2:12" ht="24" x14ac:dyDescent="0.25">
      <c r="B70" s="56"/>
      <c r="C70" s="25" t="s">
        <v>67</v>
      </c>
      <c r="D70" s="22"/>
      <c r="E70" s="26">
        <v>0.36</v>
      </c>
      <c r="F70" s="9" t="s">
        <v>18</v>
      </c>
      <c r="G70" s="26">
        <v>0.36</v>
      </c>
      <c r="H70" s="22"/>
      <c r="I70" s="22"/>
      <c r="J70" s="9" t="s">
        <v>18</v>
      </c>
      <c r="K70" s="26">
        <v>0.36</v>
      </c>
      <c r="L70" s="22"/>
    </row>
    <row r="71" spans="2:12" ht="24" x14ac:dyDescent="0.25">
      <c r="B71" s="56"/>
      <c r="C71" s="25" t="s">
        <v>68</v>
      </c>
      <c r="D71" s="22"/>
      <c r="E71" s="26">
        <v>0.96</v>
      </c>
      <c r="F71" s="9" t="s">
        <v>18</v>
      </c>
      <c r="G71" s="26">
        <v>0.96</v>
      </c>
      <c r="H71" s="22"/>
      <c r="I71" s="22"/>
      <c r="J71" s="9" t="s">
        <v>18</v>
      </c>
      <c r="K71" s="26">
        <v>0.96</v>
      </c>
      <c r="L71" s="22"/>
    </row>
    <row r="72" spans="2:12" x14ac:dyDescent="0.25">
      <c r="B72" s="56"/>
      <c r="C72" s="25" t="s">
        <v>69</v>
      </c>
      <c r="D72" s="22"/>
      <c r="E72" s="26">
        <v>20.768999999999998</v>
      </c>
      <c r="F72" s="9" t="s">
        <v>38</v>
      </c>
      <c r="G72" s="26">
        <v>20.768999999999998</v>
      </c>
      <c r="H72" s="22"/>
      <c r="I72" s="22"/>
      <c r="J72" s="9" t="s">
        <v>38</v>
      </c>
      <c r="K72" s="26">
        <v>20.768999999999998</v>
      </c>
      <c r="L72" s="22"/>
    </row>
    <row r="73" spans="2:12" ht="36.75" x14ac:dyDescent="0.25">
      <c r="B73" s="56"/>
      <c r="C73" s="25" t="s">
        <v>70</v>
      </c>
      <c r="D73" s="22"/>
      <c r="E73" s="26">
        <v>52.593000000000004</v>
      </c>
      <c r="F73" s="9" t="s">
        <v>19</v>
      </c>
      <c r="G73" s="26">
        <v>52.593000000000004</v>
      </c>
      <c r="H73" s="22"/>
      <c r="I73" s="22"/>
      <c r="J73" s="9" t="s">
        <v>19</v>
      </c>
      <c r="K73" s="26">
        <v>52.593000000000004</v>
      </c>
      <c r="L73" s="22"/>
    </row>
    <row r="74" spans="2:12" ht="24.75" x14ac:dyDescent="0.25">
      <c r="B74" s="56"/>
      <c r="C74" s="25" t="s">
        <v>71</v>
      </c>
      <c r="D74" s="22"/>
      <c r="E74" s="26">
        <v>16</v>
      </c>
      <c r="F74" s="9" t="s">
        <v>24</v>
      </c>
      <c r="G74" s="26">
        <v>16</v>
      </c>
      <c r="H74" s="22"/>
      <c r="I74" s="22"/>
      <c r="J74" s="9" t="s">
        <v>24</v>
      </c>
      <c r="K74" s="26">
        <v>16</v>
      </c>
      <c r="L74" s="22"/>
    </row>
    <row r="75" spans="2:12" ht="24.75" x14ac:dyDescent="0.25">
      <c r="B75" s="56"/>
      <c r="C75" s="25" t="s">
        <v>72</v>
      </c>
      <c r="D75" s="22"/>
      <c r="E75" s="26">
        <v>9.3699999999999992</v>
      </c>
      <c r="F75" s="9" t="s">
        <v>19</v>
      </c>
      <c r="G75" s="26">
        <v>9.3699999999999992</v>
      </c>
      <c r="H75" s="22"/>
      <c r="I75" s="22"/>
      <c r="J75" s="9" t="s">
        <v>19</v>
      </c>
      <c r="K75" s="26">
        <v>9.3699999999999992</v>
      </c>
      <c r="L75" s="22"/>
    </row>
    <row r="76" spans="2:12" x14ac:dyDescent="0.25">
      <c r="B76" s="56"/>
      <c r="C76" s="25" t="s">
        <v>73</v>
      </c>
      <c r="D76" s="22"/>
      <c r="E76" s="26">
        <v>29.11</v>
      </c>
      <c r="F76" s="9" t="s">
        <v>31</v>
      </c>
      <c r="G76" s="26">
        <v>29.11</v>
      </c>
      <c r="H76" s="22"/>
      <c r="I76" s="22"/>
      <c r="J76" s="9" t="s">
        <v>31</v>
      </c>
      <c r="K76" s="26">
        <v>29.11</v>
      </c>
      <c r="L76" s="22"/>
    </row>
    <row r="77" spans="2:12" ht="15.75" thickBot="1" x14ac:dyDescent="0.3">
      <c r="B77" s="56"/>
      <c r="C77" s="76" t="s">
        <v>74</v>
      </c>
      <c r="D77" s="70">
        <v>18.539000000000001</v>
      </c>
      <c r="E77" s="71"/>
      <c r="F77" s="35"/>
      <c r="G77" s="71"/>
      <c r="H77" s="72"/>
      <c r="I77" s="72"/>
      <c r="J77" s="35"/>
      <c r="K77" s="71"/>
      <c r="L77" s="72"/>
    </row>
    <row r="78" spans="2:12" ht="15.75" thickBot="1" x14ac:dyDescent="0.3">
      <c r="B78" s="68"/>
      <c r="C78" s="69" t="s">
        <v>77</v>
      </c>
      <c r="D78" s="73"/>
      <c r="E78" s="74">
        <f>SUM(E19:E76)</f>
        <v>4280.08</v>
      </c>
      <c r="F78" s="75" t="s">
        <v>75</v>
      </c>
      <c r="G78" s="74">
        <f>SUM(G19:G77)</f>
        <v>4280.08</v>
      </c>
      <c r="H78" s="75" t="s">
        <v>75</v>
      </c>
      <c r="I78" s="75" t="s">
        <v>75</v>
      </c>
      <c r="J78" s="75" t="s">
        <v>75</v>
      </c>
      <c r="K78" s="74">
        <f>SUM(K19:K77)</f>
        <v>4280.08</v>
      </c>
      <c r="L78" s="73">
        <v>37.677</v>
      </c>
    </row>
    <row r="79" spans="2:12" x14ac:dyDescent="0.25">
      <c r="B79" s="31"/>
      <c r="C79" s="32"/>
      <c r="D79" s="33"/>
      <c r="E79" s="33"/>
      <c r="F79" s="34"/>
      <c r="G79" s="33"/>
      <c r="H79" s="34"/>
      <c r="I79" s="33"/>
      <c r="J79" s="34"/>
      <c r="K79" s="33"/>
      <c r="L79" s="33"/>
    </row>
    <row r="80" spans="2:12" x14ac:dyDescent="0.25">
      <c r="C80" t="s">
        <v>26</v>
      </c>
      <c r="E80" t="s">
        <v>27</v>
      </c>
    </row>
    <row r="81" spans="3:5" x14ac:dyDescent="0.25">
      <c r="C81" t="s">
        <v>28</v>
      </c>
      <c r="E81" t="s">
        <v>33</v>
      </c>
    </row>
  </sheetData>
  <mergeCells count="39">
    <mergeCell ref="G13:G18"/>
    <mergeCell ref="G19:G20"/>
    <mergeCell ref="D16:D18"/>
    <mergeCell ref="D27:D28"/>
    <mergeCell ref="L13:L18"/>
    <mergeCell ref="J16:J18"/>
    <mergeCell ref="K16:K18"/>
    <mergeCell ref="L27:L28"/>
    <mergeCell ref="H13:K15"/>
    <mergeCell ref="H19:H20"/>
    <mergeCell ref="I19:I20"/>
    <mergeCell ref="H16:H18"/>
    <mergeCell ref="I16:I18"/>
    <mergeCell ref="I27:I28"/>
    <mergeCell ref="F16:F18"/>
    <mergeCell ref="E27:E28"/>
    <mergeCell ref="C38:C39"/>
    <mergeCell ref="C22:C36"/>
    <mergeCell ref="C42:C45"/>
    <mergeCell ref="D13:F15"/>
    <mergeCell ref="B19:B78"/>
    <mergeCell ref="C61:C63"/>
    <mergeCell ref="C19:C20"/>
    <mergeCell ref="C54:C55"/>
    <mergeCell ref="C46:C50"/>
    <mergeCell ref="E16:E18"/>
    <mergeCell ref="F19:F20"/>
    <mergeCell ref="E19:E20"/>
    <mergeCell ref="B13:B18"/>
    <mergeCell ref="C13:C18"/>
    <mergeCell ref="L19:L20"/>
    <mergeCell ref="D19:D20"/>
    <mergeCell ref="F27:F28"/>
    <mergeCell ref="K19:K20"/>
    <mergeCell ref="J19:J20"/>
    <mergeCell ref="J27:J28"/>
    <mergeCell ref="K27:K28"/>
    <mergeCell ref="G27:G28"/>
    <mergeCell ref="H27:H28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DB1BF-3B04-461B-89C4-4128386AE4A9}">
  <dimension ref="E2:E11"/>
  <sheetViews>
    <sheetView topLeftCell="A4" workbookViewId="0">
      <selection activeCell="I14" sqref="I14"/>
    </sheetView>
  </sheetViews>
  <sheetFormatPr defaultRowHeight="15" x14ac:dyDescent="0.25"/>
  <sheetData>
    <row r="2" spans="5:5" x14ac:dyDescent="0.25">
      <c r="E2" s="27"/>
    </row>
    <row r="3" spans="5:5" x14ac:dyDescent="0.25">
      <c r="E3" s="27"/>
    </row>
    <row r="4" spans="5:5" x14ac:dyDescent="0.25">
      <c r="E4" s="27"/>
    </row>
    <row r="5" spans="5:5" x14ac:dyDescent="0.25">
      <c r="E5" s="27"/>
    </row>
    <row r="6" spans="5:5" x14ac:dyDescent="0.25">
      <c r="E6" s="27"/>
    </row>
    <row r="7" spans="5:5" x14ac:dyDescent="0.25">
      <c r="E7" s="27"/>
    </row>
    <row r="8" spans="5:5" x14ac:dyDescent="0.25">
      <c r="E8" s="27"/>
    </row>
    <row r="9" spans="5:5" x14ac:dyDescent="0.25">
      <c r="E9" s="27"/>
    </row>
    <row r="10" spans="5:5" x14ac:dyDescent="0.25">
      <c r="E10" s="28"/>
    </row>
    <row r="11" spans="5:5" x14ac:dyDescent="0.25">
      <c r="E11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BD8C8-91B0-4F70-A8C1-53EE90401AF8}">
  <dimension ref="E3:Y76"/>
  <sheetViews>
    <sheetView topLeftCell="A4" workbookViewId="0">
      <selection activeCell="D73" sqref="D73:F77"/>
    </sheetView>
  </sheetViews>
  <sheetFormatPr defaultRowHeight="15" x14ac:dyDescent="0.25"/>
  <cols>
    <col min="12" max="12" width="12" customWidth="1"/>
    <col min="25" max="25" width="12.42578125" customWidth="1"/>
  </cols>
  <sheetData>
    <row r="3" spans="12:12" x14ac:dyDescent="0.25">
      <c r="L3" s="67"/>
    </row>
    <row r="4" spans="12:12" x14ac:dyDescent="0.25">
      <c r="L4" s="67"/>
    </row>
    <row r="5" spans="12:12" x14ac:dyDescent="0.25">
      <c r="L5" s="15"/>
    </row>
    <row r="6" spans="12:12" x14ac:dyDescent="0.25">
      <c r="L6" s="15"/>
    </row>
    <row r="7" spans="12:12" x14ac:dyDescent="0.25">
      <c r="L7" s="15"/>
    </row>
    <row r="8" spans="12:12" x14ac:dyDescent="0.25">
      <c r="L8" s="67"/>
    </row>
    <row r="9" spans="12:12" x14ac:dyDescent="0.25">
      <c r="L9" s="67"/>
    </row>
    <row r="10" spans="12:12" x14ac:dyDescent="0.25">
      <c r="L10" s="15"/>
    </row>
    <row r="11" spans="12:12" x14ac:dyDescent="0.25">
      <c r="L11" s="15"/>
    </row>
    <row r="12" spans="12:12" x14ac:dyDescent="0.25">
      <c r="L12" s="15"/>
    </row>
    <row r="13" spans="12:12" x14ac:dyDescent="0.25">
      <c r="L13" s="15"/>
    </row>
    <row r="14" spans="12:12" x14ac:dyDescent="0.25">
      <c r="L14" s="15"/>
    </row>
    <row r="15" spans="12:12" x14ac:dyDescent="0.25">
      <c r="L15" s="16"/>
    </row>
    <row r="16" spans="12:12" x14ac:dyDescent="0.25">
      <c r="L16" s="16"/>
    </row>
    <row r="17" spans="5:25" x14ac:dyDescent="0.25">
      <c r="L17" s="16"/>
    </row>
    <row r="18" spans="5:25" x14ac:dyDescent="0.25">
      <c r="L18" s="66"/>
    </row>
    <row r="19" spans="5:25" x14ac:dyDescent="0.25">
      <c r="L19" s="66"/>
      <c r="Y19" s="64"/>
    </row>
    <row r="20" spans="5:25" x14ac:dyDescent="0.25">
      <c r="L20" s="16"/>
      <c r="V20" s="17"/>
      <c r="Y20" s="64"/>
    </row>
    <row r="21" spans="5:25" x14ac:dyDescent="0.25">
      <c r="L21" s="16"/>
      <c r="V21" s="17"/>
      <c r="Y21" s="17"/>
    </row>
    <row r="22" spans="5:25" x14ac:dyDescent="0.25">
      <c r="L22" s="16"/>
      <c r="V22" s="17"/>
      <c r="Y22" s="17"/>
    </row>
    <row r="23" spans="5:25" x14ac:dyDescent="0.25">
      <c r="L23" s="16"/>
      <c r="V23" s="17"/>
      <c r="Y23" s="17"/>
    </row>
    <row r="24" spans="5:25" x14ac:dyDescent="0.25">
      <c r="L24" s="16"/>
      <c r="V24" s="18"/>
      <c r="Y24" s="64"/>
    </row>
    <row r="25" spans="5:25" x14ac:dyDescent="0.25">
      <c r="L25" s="16"/>
      <c r="V25" s="18"/>
      <c r="Y25" s="64"/>
    </row>
    <row r="26" spans="5:25" x14ac:dyDescent="0.25">
      <c r="E26" s="67"/>
      <c r="L26" s="16"/>
      <c r="P26" s="15"/>
      <c r="R26" s="16"/>
      <c r="T26" s="16"/>
      <c r="V26" s="65"/>
      <c r="Y26" s="17"/>
    </row>
    <row r="27" spans="5:25" x14ac:dyDescent="0.25">
      <c r="E27" s="67"/>
      <c r="L27" s="16"/>
      <c r="P27" s="15"/>
      <c r="R27" s="16"/>
      <c r="T27" s="16"/>
      <c r="V27" s="65"/>
      <c r="Y27" s="17"/>
    </row>
    <row r="28" spans="5:25" x14ac:dyDescent="0.25">
      <c r="E28" s="15"/>
      <c r="L28" s="16"/>
      <c r="P28" s="15"/>
      <c r="R28" s="16"/>
      <c r="T28" s="16"/>
      <c r="V28" s="18"/>
      <c r="Y28" s="17"/>
    </row>
    <row r="29" spans="5:25" x14ac:dyDescent="0.25">
      <c r="E29" s="15"/>
      <c r="L29" s="16"/>
      <c r="P29" s="15"/>
      <c r="R29" s="16"/>
      <c r="T29" s="16"/>
      <c r="V29" s="18"/>
      <c r="Y29" s="17"/>
    </row>
    <row r="30" spans="5:25" x14ac:dyDescent="0.25">
      <c r="E30" s="15"/>
      <c r="L30" s="16"/>
      <c r="P30" s="16"/>
      <c r="R30" s="16"/>
      <c r="T30" s="16"/>
      <c r="Y30" s="17"/>
    </row>
    <row r="31" spans="5:25" x14ac:dyDescent="0.25">
      <c r="E31" s="67"/>
      <c r="L31" s="16"/>
      <c r="P31" s="16"/>
      <c r="R31" s="19"/>
      <c r="T31" s="16"/>
      <c r="Y31" s="17"/>
    </row>
    <row r="32" spans="5:25" x14ac:dyDescent="0.25">
      <c r="E32" s="67"/>
      <c r="L32" s="16"/>
      <c r="P32" s="16"/>
      <c r="T32" s="16"/>
      <c r="Y32" s="18"/>
    </row>
    <row r="33" spans="5:25" x14ac:dyDescent="0.25">
      <c r="E33" s="15"/>
      <c r="L33" s="16"/>
      <c r="P33" s="66"/>
      <c r="T33" s="19"/>
      <c r="Y33" s="18"/>
    </row>
    <row r="34" spans="5:25" x14ac:dyDescent="0.25">
      <c r="E34" s="15"/>
      <c r="L34" s="16"/>
      <c r="P34" s="66"/>
      <c r="Y34" s="65"/>
    </row>
    <row r="35" spans="5:25" x14ac:dyDescent="0.25">
      <c r="E35" s="15"/>
      <c r="L35" s="16"/>
      <c r="P35" s="16"/>
      <c r="Y35" s="65"/>
    </row>
    <row r="36" spans="5:25" x14ac:dyDescent="0.25">
      <c r="E36" s="15"/>
      <c r="L36" s="16"/>
      <c r="P36" s="16"/>
      <c r="Y36" s="18"/>
    </row>
    <row r="37" spans="5:25" x14ac:dyDescent="0.25">
      <c r="E37" s="15"/>
      <c r="L37" s="16"/>
      <c r="P37" s="16"/>
      <c r="Y37" s="18"/>
    </row>
    <row r="38" spans="5:25" x14ac:dyDescent="0.25">
      <c r="E38" s="16"/>
      <c r="L38" s="16"/>
      <c r="Y38" s="18"/>
    </row>
    <row r="39" spans="5:25" x14ac:dyDescent="0.25">
      <c r="E39" s="16"/>
      <c r="L39" s="16"/>
      <c r="Y39" s="18"/>
    </row>
    <row r="40" spans="5:25" x14ac:dyDescent="0.25">
      <c r="E40" s="66"/>
      <c r="L40" s="16"/>
      <c r="Y40" s="18"/>
    </row>
    <row r="41" spans="5:25" x14ac:dyDescent="0.25">
      <c r="E41" s="66"/>
      <c r="L41" s="16"/>
      <c r="Y41" s="18"/>
    </row>
    <row r="42" spans="5:25" x14ac:dyDescent="0.25">
      <c r="E42" s="16"/>
      <c r="L42" s="16"/>
      <c r="Y42" s="18"/>
    </row>
    <row r="43" spans="5:25" x14ac:dyDescent="0.25">
      <c r="E43" s="16"/>
      <c r="L43" s="16"/>
      <c r="Y43" s="18"/>
    </row>
    <row r="44" spans="5:25" x14ac:dyDescent="0.25">
      <c r="E44" s="16"/>
      <c r="L44" s="16"/>
      <c r="Y44" s="18"/>
    </row>
    <row r="45" spans="5:25" x14ac:dyDescent="0.25">
      <c r="E45" s="16"/>
      <c r="L45" s="16"/>
      <c r="Y45" s="18"/>
    </row>
    <row r="46" spans="5:25" x14ac:dyDescent="0.25">
      <c r="E46" s="16"/>
      <c r="L46" s="16"/>
      <c r="Y46" s="18"/>
    </row>
    <row r="47" spans="5:25" x14ac:dyDescent="0.25">
      <c r="E47" s="16"/>
      <c r="L47" s="16"/>
      <c r="Y47" s="18"/>
    </row>
    <row r="48" spans="5:25" x14ac:dyDescent="0.25">
      <c r="E48" s="16"/>
      <c r="L48" s="16"/>
      <c r="Y48" s="18"/>
    </row>
    <row r="49" spans="5:25" x14ac:dyDescent="0.25">
      <c r="E49" s="16"/>
      <c r="L49" s="16"/>
      <c r="Y49" s="18"/>
    </row>
    <row r="50" spans="5:25" x14ac:dyDescent="0.25">
      <c r="E50" s="16"/>
      <c r="L50" s="16"/>
      <c r="Y50" s="18"/>
    </row>
    <row r="51" spans="5:25" x14ac:dyDescent="0.25">
      <c r="E51" s="16"/>
      <c r="L51" s="16"/>
      <c r="Y51" s="18"/>
    </row>
    <row r="52" spans="5:25" x14ac:dyDescent="0.25">
      <c r="E52" s="16"/>
      <c r="L52" s="16"/>
      <c r="Y52" s="18"/>
    </row>
    <row r="53" spans="5:25" x14ac:dyDescent="0.25">
      <c r="E53" s="16"/>
      <c r="L53" s="16"/>
      <c r="Y53" s="18"/>
    </row>
    <row r="54" spans="5:25" x14ac:dyDescent="0.25">
      <c r="E54" s="16"/>
      <c r="L54" s="16"/>
      <c r="Y54" s="18"/>
    </row>
    <row r="55" spans="5:25" x14ac:dyDescent="0.25">
      <c r="E55" s="16"/>
      <c r="L55" s="16"/>
      <c r="Y55" s="18"/>
    </row>
    <row r="56" spans="5:25" x14ac:dyDescent="0.25">
      <c r="E56" s="16"/>
      <c r="L56" s="16"/>
      <c r="Y56" s="18"/>
    </row>
    <row r="57" spans="5:25" x14ac:dyDescent="0.25">
      <c r="E57" s="16"/>
      <c r="Y57" s="18"/>
    </row>
    <row r="58" spans="5:25" x14ac:dyDescent="0.25">
      <c r="E58" s="16"/>
      <c r="Y58" s="18"/>
    </row>
    <row r="59" spans="5:25" x14ac:dyDescent="0.25">
      <c r="E59" s="16"/>
      <c r="Y59" s="18"/>
    </row>
    <row r="60" spans="5:25" x14ac:dyDescent="0.25">
      <c r="E60" s="16"/>
      <c r="Y60" s="18"/>
    </row>
    <row r="61" spans="5:25" x14ac:dyDescent="0.25">
      <c r="E61" s="16"/>
      <c r="Y61" s="18"/>
    </row>
    <row r="62" spans="5:25" x14ac:dyDescent="0.25">
      <c r="E62" s="16"/>
      <c r="Y62" s="18"/>
    </row>
    <row r="63" spans="5:25" x14ac:dyDescent="0.25">
      <c r="E63" s="16"/>
      <c r="Y63" s="18"/>
    </row>
    <row r="64" spans="5:25" x14ac:dyDescent="0.25">
      <c r="E64" s="16"/>
      <c r="Y64" s="18"/>
    </row>
    <row r="65" spans="5:25" x14ac:dyDescent="0.25">
      <c r="E65" s="16"/>
      <c r="Y65" s="18"/>
    </row>
    <row r="66" spans="5:25" x14ac:dyDescent="0.25">
      <c r="E66" s="16"/>
      <c r="Y66" s="18"/>
    </row>
    <row r="67" spans="5:25" x14ac:dyDescent="0.25">
      <c r="E67" s="16"/>
      <c r="Y67" s="18"/>
    </row>
    <row r="68" spans="5:25" x14ac:dyDescent="0.25">
      <c r="E68" s="16"/>
      <c r="Y68" s="18"/>
    </row>
    <row r="69" spans="5:25" x14ac:dyDescent="0.25">
      <c r="E69" s="16"/>
      <c r="Y69" s="18"/>
    </row>
    <row r="70" spans="5:25" x14ac:dyDescent="0.25">
      <c r="E70" s="16"/>
      <c r="Y70" s="18"/>
    </row>
    <row r="71" spans="5:25" x14ac:dyDescent="0.25">
      <c r="E71" s="16"/>
      <c r="Y71" s="18"/>
    </row>
    <row r="72" spans="5:25" x14ac:dyDescent="0.25">
      <c r="E72" s="16"/>
      <c r="Y72" s="18"/>
    </row>
    <row r="73" spans="5:25" x14ac:dyDescent="0.25">
      <c r="E73" s="16"/>
      <c r="Y73" s="7"/>
    </row>
    <row r="74" spans="5:25" x14ac:dyDescent="0.25">
      <c r="E74" s="16"/>
    </row>
    <row r="75" spans="5:25" x14ac:dyDescent="0.25">
      <c r="E75" s="16"/>
    </row>
    <row r="76" spans="5:25" x14ac:dyDescent="0.25">
      <c r="E76" s="16"/>
    </row>
  </sheetData>
  <mergeCells count="11">
    <mergeCell ref="L3:L4"/>
    <mergeCell ref="L8:L9"/>
    <mergeCell ref="L18:L19"/>
    <mergeCell ref="P33:P34"/>
    <mergeCell ref="E26:E27"/>
    <mergeCell ref="E31:E32"/>
    <mergeCell ref="Y19:Y20"/>
    <mergeCell ref="Y24:Y25"/>
    <mergeCell ref="Y34:Y35"/>
    <mergeCell ref="V26:V27"/>
    <mergeCell ref="E40:E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Аркуш1</vt:lpstr>
      <vt:lpstr>Аркуш3</vt:lpstr>
      <vt:lpstr>Аркуш2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2025-01-06T07:32:30Z</cp:lastPrinted>
  <dcterms:created xsi:type="dcterms:W3CDTF">2015-06-05T18:19:34Z</dcterms:created>
  <dcterms:modified xsi:type="dcterms:W3CDTF">2025-04-02T07:10:48Z</dcterms:modified>
</cp:coreProperties>
</file>